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바탕 화면\00전체업무\1. 숲가꾸기담당\밀화부리\"/>
    </mc:Choice>
  </mc:AlternateContent>
  <xr:revisionPtr revIDLastSave="0" documentId="13_ncr:1_{E42AF725-409E-4B68-A35E-24D35F7BF14F}" xr6:coauthVersionLast="36" xr6:coauthVersionMax="36" xr10:uidLastSave="{00000000-0000-0000-0000-000000000000}"/>
  <bookViews>
    <workbookView xWindow="0" yWindow="0" windowWidth="28800" windowHeight="11850" xr2:uid="{00000000-000D-0000-FFFF-FFFF00000000}"/>
  </bookViews>
  <sheets>
    <sheet name="사전공표(숲가꾸기)" sheetId="1" r:id="rId1"/>
  </sheets>
  <definedNames>
    <definedName name="_xlnm._FilterDatabase" localSheetId="0" hidden="1">'사전공표(숲가꾸기)'!$A$6:$J$304</definedName>
    <definedName name="Document_array">{"Book1"}</definedName>
  </definedNames>
  <calcPr calcId="191029"/>
</workbook>
</file>

<file path=xl/calcChain.xml><?xml version="1.0" encoding="utf-8"?>
<calcChain xmlns="http://schemas.openxmlformats.org/spreadsheetml/2006/main">
  <c r="F6" i="1" l="1"/>
  <c r="G6" i="1"/>
  <c r="C6" i="1" l="1"/>
</calcChain>
</file>

<file path=xl/sharedStrings.xml><?xml version="1.0" encoding="utf-8"?>
<sst xmlns="http://schemas.openxmlformats.org/spreadsheetml/2006/main" count="1089" uniqueCount="281">
  <si>
    <t>산 림 소 재 지</t>
    <phoneticPr fontId="2" type="noConversion"/>
  </si>
  <si>
    <t>지적
(ha)</t>
    <phoneticPr fontId="2" type="noConversion"/>
  </si>
  <si>
    <t>사업면적(ha)</t>
    <phoneticPr fontId="2" type="noConversion"/>
  </si>
  <si>
    <t>작업종</t>
    <phoneticPr fontId="2" type="noConversion"/>
  </si>
  <si>
    <t>시행업체</t>
    <phoneticPr fontId="2" type="noConversion"/>
  </si>
  <si>
    <t>읍면</t>
    <phoneticPr fontId="2" type="noConversion"/>
  </si>
  <si>
    <t>리동</t>
    <phoneticPr fontId="2" type="noConversion"/>
  </si>
  <si>
    <t>지번</t>
    <phoneticPr fontId="2" type="noConversion"/>
  </si>
  <si>
    <t>합 계</t>
    <phoneticPr fontId="2" type="noConversion"/>
  </si>
  <si>
    <t>물야</t>
  </si>
  <si>
    <t>산66</t>
  </si>
  <si>
    <t>북지</t>
  </si>
  <si>
    <t>봉화</t>
  </si>
  <si>
    <t>문단</t>
  </si>
  <si>
    <t>상운</t>
  </si>
  <si>
    <t>산38</t>
  </si>
  <si>
    <t>명호</t>
  </si>
  <si>
    <t>도천</t>
  </si>
  <si>
    <t>산128</t>
  </si>
  <si>
    <t>춘양</t>
  </si>
  <si>
    <t>서벽</t>
  </si>
  <si>
    <t>산36</t>
  </si>
  <si>
    <t>산28</t>
  </si>
  <si>
    <t>재산</t>
  </si>
  <si>
    <t>남면</t>
  </si>
  <si>
    <t>법전</t>
  </si>
  <si>
    <t>산78</t>
  </si>
  <si>
    <t>산122</t>
  </si>
  <si>
    <t>산93</t>
  </si>
  <si>
    <t>산13</t>
  </si>
  <si>
    <t>산24</t>
  </si>
  <si>
    <t>산46</t>
  </si>
  <si>
    <t>산108</t>
  </si>
  <si>
    <t>산98</t>
  </si>
  <si>
    <t>산113</t>
  </si>
  <si>
    <t>소천</t>
  </si>
  <si>
    <t>산58</t>
  </si>
  <si>
    <t>산51</t>
  </si>
  <si>
    <t>현동</t>
  </si>
  <si>
    <t>산110</t>
  </si>
  <si>
    <t>동면</t>
  </si>
  <si>
    <t>산71</t>
  </si>
  <si>
    <t>산35</t>
  </si>
  <si>
    <t>산39</t>
  </si>
  <si>
    <t>산54</t>
  </si>
  <si>
    <t>운계</t>
  </si>
  <si>
    <t>산104</t>
  </si>
  <si>
    <t>개단</t>
  </si>
  <si>
    <t>산16</t>
  </si>
  <si>
    <t>봉성</t>
  </si>
  <si>
    <t>금봉</t>
  </si>
  <si>
    <t>산37</t>
  </si>
  <si>
    <t>산33</t>
  </si>
  <si>
    <t>산34</t>
  </si>
  <si>
    <t>산225</t>
  </si>
  <si>
    <t>고감</t>
  </si>
  <si>
    <t>산168</t>
  </si>
  <si>
    <t>강산임업</t>
  </si>
  <si>
    <t>비고</t>
    <phoneticPr fontId="2" type="noConversion"/>
  </si>
  <si>
    <t>한솔임업</t>
  </si>
  <si>
    <t>산52</t>
  </si>
  <si>
    <t>산83</t>
  </si>
  <si>
    <t>산85</t>
  </si>
  <si>
    <t>산120-6</t>
  </si>
  <si>
    <t>산74</t>
  </si>
  <si>
    <t>산44</t>
  </si>
  <si>
    <t>산45</t>
  </si>
  <si>
    <t>산62</t>
  </si>
  <si>
    <t>산126</t>
  </si>
  <si>
    <t>산127</t>
  </si>
  <si>
    <t>산21</t>
  </si>
  <si>
    <t>산92</t>
  </si>
  <si>
    <t>산41-2</t>
  </si>
  <si>
    <t>산181</t>
  </si>
  <si>
    <t>산13-1</t>
  </si>
  <si>
    <t>산48</t>
  </si>
  <si>
    <t>산72</t>
  </si>
  <si>
    <t>산49</t>
  </si>
  <si>
    <t>산17</t>
  </si>
  <si>
    <t>산30</t>
  </si>
  <si>
    <t>산43</t>
  </si>
  <si>
    <t>산50</t>
  </si>
  <si>
    <t>산53-1</t>
  </si>
  <si>
    <t>산174</t>
  </si>
  <si>
    <t>산26-1</t>
  </si>
  <si>
    <t>산41</t>
  </si>
  <si>
    <t>산76</t>
  </si>
  <si>
    <t>산12</t>
  </si>
  <si>
    <t>산5</t>
  </si>
  <si>
    <t>산34-1</t>
  </si>
  <si>
    <t>봉양</t>
  </si>
  <si>
    <t>산35-1</t>
  </si>
  <si>
    <t>산40</t>
  </si>
  <si>
    <t>산64-2</t>
  </si>
  <si>
    <t>수식</t>
  </si>
  <si>
    <t>하눌</t>
  </si>
  <si>
    <t>산201-2</t>
  </si>
  <si>
    <t>산59</t>
  </si>
  <si>
    <t>산11-1</t>
  </si>
  <si>
    <t>산53</t>
  </si>
  <si>
    <t>산77</t>
  </si>
  <si>
    <t>산158</t>
  </si>
  <si>
    <t>산120-2</t>
  </si>
  <si>
    <t>산120-3</t>
  </si>
  <si>
    <t>산29</t>
  </si>
  <si>
    <t>산191</t>
  </si>
  <si>
    <t>산18</t>
  </si>
  <si>
    <t>산140</t>
  </si>
  <si>
    <t>산161</t>
  </si>
  <si>
    <t>학산</t>
  </si>
  <si>
    <t>동양</t>
  </si>
  <si>
    <t>산81</t>
  </si>
  <si>
    <t>산8</t>
  </si>
  <si>
    <t>거촌</t>
  </si>
  <si>
    <t>산147</t>
  </si>
  <si>
    <t>유곡</t>
  </si>
  <si>
    <t>산177</t>
  </si>
  <si>
    <t>산2</t>
  </si>
  <si>
    <t>산167</t>
  </si>
  <si>
    <t>산123</t>
  </si>
  <si>
    <t>산114</t>
  </si>
  <si>
    <t>산2-1</t>
  </si>
  <si>
    <t>신라</t>
  </si>
  <si>
    <t>문촌</t>
  </si>
  <si>
    <t>석평</t>
  </si>
  <si>
    <t>풍정</t>
  </si>
  <si>
    <t>산119</t>
  </si>
  <si>
    <t>산172</t>
  </si>
  <si>
    <t>산129</t>
  </si>
  <si>
    <t>산47</t>
  </si>
  <si>
    <t>서동</t>
  </si>
  <si>
    <t>산10</t>
  </si>
  <si>
    <t>산23</t>
  </si>
  <si>
    <t>산120-1</t>
  </si>
  <si>
    <t>산136</t>
  </si>
  <si>
    <t>석현</t>
  </si>
  <si>
    <t>눌산</t>
  </si>
  <si>
    <t>산56-1</t>
  </si>
  <si>
    <t>척곡</t>
  </si>
  <si>
    <t>외삼</t>
  </si>
  <si>
    <t>의양</t>
  </si>
  <si>
    <t>산175-1</t>
  </si>
  <si>
    <t>산118</t>
  </si>
  <si>
    <t>산106</t>
  </si>
  <si>
    <t>산111</t>
  </si>
  <si>
    <t>오록</t>
  </si>
  <si>
    <t>가평</t>
  </si>
  <si>
    <t>산82</t>
  </si>
  <si>
    <t>압동</t>
  </si>
  <si>
    <t>산31</t>
  </si>
  <si>
    <t>산61</t>
  </si>
  <si>
    <t>산71-1</t>
  </si>
  <si>
    <t>산103</t>
  </si>
  <si>
    <t>화천</t>
  </si>
  <si>
    <t>우곡</t>
  </si>
  <si>
    <t>양곡</t>
  </si>
  <si>
    <t>가곡</t>
  </si>
  <si>
    <t>어린나무</t>
  </si>
  <si>
    <t>거송</t>
  </si>
  <si>
    <t>봉화군산림조합</t>
  </si>
  <si>
    <t>아리숲</t>
  </si>
  <si>
    <t>아산임업</t>
  </si>
  <si>
    <t>산림조합</t>
  </si>
  <si>
    <t xml:space="preserve"> 2017년도 숲가꾸기사업 실행 내역</t>
    <phoneticPr fontId="2" type="noConversion"/>
  </si>
  <si>
    <t>산189</t>
  </si>
  <si>
    <t>산171-1</t>
  </si>
  <si>
    <t>산83-2</t>
  </si>
  <si>
    <t>산33-8</t>
  </si>
  <si>
    <t>산101</t>
  </si>
  <si>
    <t>산107</t>
  </si>
  <si>
    <t>산135-3</t>
  </si>
  <si>
    <t>산135-4</t>
  </si>
  <si>
    <t>산19</t>
  </si>
  <si>
    <t>산50-1</t>
  </si>
  <si>
    <t>산75</t>
  </si>
  <si>
    <t>산85-2</t>
  </si>
  <si>
    <t>산233-3</t>
  </si>
  <si>
    <t>산237</t>
  </si>
  <si>
    <t>산360</t>
  </si>
  <si>
    <t>산11</t>
  </si>
  <si>
    <t>산20</t>
  </si>
  <si>
    <t>신16-2</t>
  </si>
  <si>
    <t>산131</t>
  </si>
  <si>
    <t>503임</t>
  </si>
  <si>
    <t>503-1임</t>
  </si>
  <si>
    <t>산23-3</t>
  </si>
  <si>
    <t>산23-6</t>
  </si>
  <si>
    <t>산23-8</t>
  </si>
  <si>
    <t>산8-1</t>
  </si>
  <si>
    <t>산84-1</t>
  </si>
  <si>
    <t>산48-1</t>
  </si>
  <si>
    <t>산35-3</t>
  </si>
  <si>
    <t>산37-3</t>
  </si>
  <si>
    <t>산38-1</t>
  </si>
  <si>
    <t>산51-6</t>
  </si>
  <si>
    <t>산45-3</t>
  </si>
  <si>
    <t>산60-1</t>
  </si>
  <si>
    <t>산60-3</t>
  </si>
  <si>
    <t>산105-1</t>
  </si>
  <si>
    <t>산30-3</t>
  </si>
  <si>
    <t>산36-2</t>
  </si>
  <si>
    <t>산34-4</t>
  </si>
  <si>
    <t>산35-4</t>
  </si>
  <si>
    <t>산128-2</t>
  </si>
  <si>
    <t>산83-1</t>
  </si>
  <si>
    <t>산43-6</t>
  </si>
  <si>
    <t>산43-7</t>
  </si>
  <si>
    <t>산130-2</t>
  </si>
  <si>
    <t xml:space="preserve">봉성 </t>
  </si>
  <si>
    <t>산180-1</t>
  </si>
  <si>
    <t>산48-5</t>
  </si>
  <si>
    <t>산69</t>
  </si>
  <si>
    <t>산206</t>
  </si>
  <si>
    <t>산222</t>
  </si>
  <si>
    <t>산59-1</t>
  </si>
  <si>
    <t>산60</t>
  </si>
  <si>
    <t>산23-7</t>
  </si>
  <si>
    <t>삼계</t>
  </si>
  <si>
    <t>산91</t>
  </si>
  <si>
    <t>산169-3</t>
  </si>
  <si>
    <t>산278</t>
  </si>
  <si>
    <t>산61-1</t>
  </si>
  <si>
    <t>양</t>
  </si>
  <si>
    <t>산78-1</t>
  </si>
  <si>
    <t>산16-2</t>
  </si>
  <si>
    <t>산11-2</t>
  </si>
  <si>
    <t>산11-3</t>
  </si>
  <si>
    <t>산111-1</t>
  </si>
  <si>
    <t>산273</t>
  </si>
  <si>
    <t>산199</t>
  </si>
  <si>
    <t>산208</t>
  </si>
  <si>
    <t>산210</t>
  </si>
  <si>
    <t>산30-1</t>
  </si>
  <si>
    <t>내성</t>
  </si>
  <si>
    <t>산88-3</t>
  </si>
  <si>
    <t>산128-1</t>
  </si>
  <si>
    <t>산113-8</t>
  </si>
  <si>
    <t>산139</t>
  </si>
  <si>
    <t>산70</t>
  </si>
  <si>
    <t>산142-2</t>
  </si>
  <si>
    <t>산143</t>
  </si>
  <si>
    <t>산190</t>
  </si>
  <si>
    <t>143임</t>
  </si>
  <si>
    <t>소지</t>
  </si>
  <si>
    <t>산63</t>
  </si>
  <si>
    <t>산70-2</t>
  </si>
  <si>
    <t>산72-3</t>
  </si>
  <si>
    <t>산167-1</t>
  </si>
  <si>
    <t>산167-4</t>
  </si>
  <si>
    <t>산54-1</t>
  </si>
  <si>
    <t>산55-1</t>
  </si>
  <si>
    <t>산56-9</t>
  </si>
  <si>
    <t>산100-1</t>
  </si>
  <si>
    <t>산122-2</t>
  </si>
  <si>
    <t>산156</t>
  </si>
  <si>
    <t>산117</t>
  </si>
  <si>
    <t>산1</t>
  </si>
  <si>
    <t>산86</t>
  </si>
  <si>
    <t>산241</t>
  </si>
  <si>
    <t>산112</t>
  </si>
  <si>
    <t>산222-1</t>
  </si>
  <si>
    <t>산251</t>
  </si>
  <si>
    <t>산182-1</t>
  </si>
  <si>
    <t>산115-2</t>
  </si>
  <si>
    <t>산201-1</t>
  </si>
  <si>
    <t>산37-1</t>
  </si>
  <si>
    <t>산180</t>
  </si>
  <si>
    <t>산73-1</t>
  </si>
  <si>
    <t>산43-5</t>
  </si>
  <si>
    <t>산43-9</t>
  </si>
  <si>
    <t>400임</t>
  </si>
  <si>
    <t>산54-8</t>
  </si>
  <si>
    <t>산130-1</t>
  </si>
  <si>
    <t>산16-4</t>
  </si>
  <si>
    <t>산58-1</t>
  </si>
  <si>
    <t>산58-2</t>
  </si>
  <si>
    <t>산58-3</t>
  </si>
  <si>
    <t>산4-1</t>
  </si>
  <si>
    <t>이산임업</t>
  </si>
  <si>
    <t>산림조합(대리경영)</t>
  </si>
  <si>
    <t>어린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</si>
</sst>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-* #,##0_-;\-* #,##0_-;_-* &quot;-&quot;_-;_-@_-"/>
    <numFmt numFmtId="176" formatCode="_-* #,##0.00_-;\-* #,##0.00_-;_-* &quot;-&quot;_-;_-@_-"/>
    <numFmt numFmtId="177" formatCode="0.00_ "/>
    <numFmt numFmtId="178" formatCode="_-* #,##0.00\ &quot;DM&quot;_-;\-* #,##0.00\ &quot;DM&quot;_-;_-* &quot;-&quot;??\ &quot;DM&quot;_-;_-@_-"/>
    <numFmt numFmtId="179" formatCode="&quot;₩&quot;#,##0.00;[Red]&quot;₩&quot;&quot;₩&quot;&quot;₩&quot;&quot;₩&quot;&quot;₩&quot;&quot;₩&quot;\-#,##0.00"/>
    <numFmt numFmtId="180" formatCode="&quot;산&quot;General"/>
    <numFmt numFmtId="181" formatCode="0.00_);[Red]\(0.00\)"/>
    <numFmt numFmtId="183" formatCode="#,##0.00_);[Red]\(#,##0.00\)"/>
    <numFmt numFmtId="185" formatCode="#,##0_);[Red]\(#,##0\)"/>
    <numFmt numFmtId="189" formatCode="#,##0.0_);[Red]\(#,##0.0\)"/>
    <numFmt numFmtId="190" formatCode="#,##0.00;[Red]#,##0.00"/>
  </numFmts>
  <fonts count="1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1"/>
      <color rgb="FFFF0000"/>
      <name val="돋움"/>
      <family val="3"/>
      <charset val="129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11"/>
      <color indexed="8"/>
      <name val="돋움"/>
      <family val="3"/>
      <charset val="129"/>
    </font>
    <font>
      <sz val="10"/>
      <name val="Arial"/>
      <family val="2"/>
    </font>
    <font>
      <sz val="12"/>
      <name val="¹UAAA¼"/>
      <family val="3"/>
      <charset val="129"/>
    </font>
    <font>
      <b/>
      <sz val="12"/>
      <name val="Arial"/>
      <family val="2"/>
    </font>
    <font>
      <sz val="22"/>
      <name val="돋움"/>
      <family val="3"/>
      <charset val="129"/>
    </font>
    <font>
      <sz val="10"/>
      <color theme="1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</borders>
  <cellStyleXfs count="32">
    <xf numFmtId="0" fontId="0" fillId="0" borderId="0"/>
    <xf numFmtId="41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0" fontId="5" fillId="0" borderId="0">
      <alignment vertical="center"/>
    </xf>
    <xf numFmtId="0" fontId="6" fillId="0" borderId="0"/>
    <xf numFmtId="41" fontId="1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/>
    <xf numFmtId="179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0" fillId="0" borderId="6" applyNumberFormat="0" applyAlignment="0" applyProtection="0">
      <alignment horizontal="left" vertical="center"/>
    </xf>
    <xf numFmtId="0" fontId="10" fillId="0" borderId="7">
      <alignment horizontal="left" vertical="center"/>
    </xf>
    <xf numFmtId="0" fontId="8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82">
    <xf numFmtId="0" fontId="0" fillId="0" borderId="0" xfId="0"/>
    <xf numFmtId="0" fontId="0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/>
    <xf numFmtId="0" fontId="3" fillId="0" borderId="1" xfId="2" applyFont="1" applyFill="1" applyBorder="1" applyAlignment="1">
      <alignment horizontal="center" vertical="center"/>
    </xf>
    <xf numFmtId="0" fontId="0" fillId="5" borderId="0" xfId="0" applyFont="1" applyFill="1"/>
    <xf numFmtId="0" fontId="0" fillId="0" borderId="0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181" fontId="3" fillId="0" borderId="1" xfId="6" applyNumberFormat="1" applyFont="1" applyFill="1" applyBorder="1" applyAlignment="1">
      <alignment horizontal="center" vertical="center" shrinkToFit="1"/>
    </xf>
    <xf numFmtId="181" fontId="3" fillId="5" borderId="1" xfId="15" applyNumberFormat="1" applyFont="1" applyFill="1" applyBorder="1" applyAlignment="1">
      <alignment horizontal="center" vertical="center" wrapText="1"/>
    </xf>
    <xf numFmtId="177" fontId="3" fillId="0" borderId="1" xfId="15" applyNumberFormat="1" applyFont="1" applyBorder="1" applyAlignment="1">
      <alignment horizontal="center" vertical="center"/>
    </xf>
    <xf numFmtId="180" fontId="12" fillId="5" borderId="1" xfId="0" applyNumberFormat="1" applyFont="1" applyFill="1" applyBorder="1" applyAlignment="1">
      <alignment horizontal="center" vertical="center"/>
    </xf>
    <xf numFmtId="177" fontId="3" fillId="0" borderId="10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81" fontId="12" fillId="0" borderId="1" xfId="0" applyNumberFormat="1" applyFont="1" applyBorder="1" applyAlignment="1">
      <alignment horizontal="center" vertical="center" shrinkToFit="1"/>
    </xf>
    <xf numFmtId="181" fontId="3" fillId="0" borderId="1" xfId="0" applyNumberFormat="1" applyFont="1" applyFill="1" applyBorder="1" applyAlignment="1">
      <alignment horizontal="center" vertical="center"/>
    </xf>
    <xf numFmtId="181" fontId="3" fillId="0" borderId="3" xfId="6" applyNumberFormat="1" applyFont="1" applyFill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5" borderId="1" xfId="2" applyFont="1" applyFill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81" fontId="3" fillId="0" borderId="1" xfId="6" applyNumberFormat="1" applyFont="1" applyFill="1" applyBorder="1" applyAlignment="1">
      <alignment horizontal="right" vertical="center" shrinkToFit="1"/>
    </xf>
    <xf numFmtId="181" fontId="3" fillId="5" borderId="1" xfId="15" applyNumberFormat="1" applyFont="1" applyFill="1" applyBorder="1" applyAlignment="1">
      <alignment horizontal="right" vertical="center" wrapText="1"/>
    </xf>
    <xf numFmtId="177" fontId="3" fillId="0" borderId="1" xfId="15" applyNumberFormat="1" applyFont="1" applyBorder="1" applyAlignment="1">
      <alignment horizontal="right" vertical="center"/>
    </xf>
    <xf numFmtId="183" fontId="3" fillId="0" borderId="1" xfId="1" applyNumberFormat="1" applyFont="1" applyFill="1" applyBorder="1" applyAlignment="1">
      <alignment horizontal="right" vertical="center"/>
    </xf>
    <xf numFmtId="181" fontId="3" fillId="5" borderId="1" xfId="6" applyNumberFormat="1" applyFont="1" applyFill="1" applyBorder="1" applyAlignment="1">
      <alignment horizontal="right" vertical="center" shrinkToFit="1"/>
    </xf>
    <xf numFmtId="41" fontId="3" fillId="0" borderId="10" xfId="6" applyFont="1" applyBorder="1" applyAlignment="1">
      <alignment horizontal="right" vertical="center"/>
    </xf>
    <xf numFmtId="41" fontId="3" fillId="0" borderId="3" xfId="6" applyFont="1" applyBorder="1" applyAlignment="1">
      <alignment horizontal="right" vertical="center"/>
    </xf>
    <xf numFmtId="41" fontId="3" fillId="0" borderId="1" xfId="6" applyFont="1" applyBorder="1" applyAlignment="1">
      <alignment horizontal="right" vertical="center"/>
    </xf>
    <xf numFmtId="0" fontId="0" fillId="0" borderId="0" xfId="0" applyFont="1" applyAlignment="1">
      <alignment horizontal="center"/>
    </xf>
    <xf numFmtId="176" fontId="3" fillId="0" borderId="0" xfId="1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1" applyNumberFormat="1" applyFont="1" applyFill="1" applyBorder="1" applyAlignment="1">
      <alignment horizontal="center" vertical="center" wrapText="1"/>
    </xf>
    <xf numFmtId="177" fontId="3" fillId="3" borderId="1" xfId="0" applyNumberFormat="1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41" fontId="3" fillId="0" borderId="15" xfId="6" applyFont="1" applyBorder="1" applyAlignment="1">
      <alignment horizontal="right" vertical="center"/>
    </xf>
    <xf numFmtId="177" fontId="3" fillId="0" borderId="12" xfId="15" applyNumberFormat="1" applyFont="1" applyBorder="1" applyAlignment="1">
      <alignment horizontal="right" vertical="center"/>
    </xf>
    <xf numFmtId="0" fontId="3" fillId="0" borderId="1" xfId="29" applyFont="1" applyBorder="1" applyAlignment="1">
      <alignment horizontal="center" vertical="center"/>
    </xf>
    <xf numFmtId="0" fontId="3" fillId="5" borderId="1" xfId="29" applyFont="1" applyFill="1" applyBorder="1" applyAlignment="1">
      <alignment horizontal="center" vertical="center"/>
    </xf>
    <xf numFmtId="0" fontId="3" fillId="0" borderId="4" xfId="30" applyFont="1" applyFill="1" applyBorder="1" applyAlignment="1">
      <alignment horizontal="center" vertical="center"/>
    </xf>
    <xf numFmtId="0" fontId="3" fillId="0" borderId="4" xfId="30" applyFont="1" applyBorder="1" applyAlignment="1">
      <alignment horizontal="center" vertical="center"/>
    </xf>
    <xf numFmtId="0" fontId="3" fillId="5" borderId="4" xfId="30" applyFont="1" applyFill="1" applyBorder="1" applyAlignment="1">
      <alignment horizontal="center" vertical="center"/>
    </xf>
    <xf numFmtId="0" fontId="3" fillId="5" borderId="1" xfId="30" applyFont="1" applyFill="1" applyBorder="1" applyAlignment="1">
      <alignment horizontal="center" vertical="center"/>
    </xf>
    <xf numFmtId="181" fontId="3" fillId="5" borderId="1" xfId="30" applyNumberFormat="1" applyFont="1" applyFill="1" applyBorder="1" applyAlignment="1">
      <alignment horizontal="center" vertical="center"/>
    </xf>
    <xf numFmtId="181" fontId="3" fillId="5" borderId="1" xfId="0" applyNumberFormat="1" applyFont="1" applyFill="1" applyBorder="1" applyAlignment="1">
      <alignment horizontal="center" vertical="center"/>
    </xf>
    <xf numFmtId="0" fontId="3" fillId="0" borderId="1" xfId="30" applyFont="1" applyFill="1" applyBorder="1" applyAlignment="1">
      <alignment horizontal="center" vertical="center"/>
    </xf>
    <xf numFmtId="0" fontId="3" fillId="0" borderId="1" xfId="30" applyFont="1" applyBorder="1" applyAlignment="1">
      <alignment horizontal="center" vertical="center"/>
    </xf>
    <xf numFmtId="0" fontId="3" fillId="0" borderId="12" xfId="30" applyFont="1" applyBorder="1" applyAlignment="1">
      <alignment horizontal="center" vertical="center"/>
    </xf>
    <xf numFmtId="185" fontId="3" fillId="0" borderId="1" xfId="1" applyNumberFormat="1" applyFont="1" applyFill="1" applyBorder="1" applyAlignment="1">
      <alignment horizontal="right" vertical="center"/>
    </xf>
    <xf numFmtId="41" fontId="3" fillId="0" borderId="1" xfId="31" applyFont="1" applyBorder="1" applyAlignment="1">
      <alignment horizontal="right" vertical="center"/>
    </xf>
    <xf numFmtId="41" fontId="3" fillId="5" borderId="1" xfId="6" applyFont="1" applyFill="1" applyBorder="1" applyAlignment="1">
      <alignment horizontal="right" vertical="center"/>
    </xf>
    <xf numFmtId="41" fontId="3" fillId="0" borderId="1" xfId="6" applyFont="1" applyFill="1" applyBorder="1" applyAlignment="1">
      <alignment horizontal="right" vertical="center"/>
    </xf>
    <xf numFmtId="41" fontId="3" fillId="5" borderId="1" xfId="6" applyFont="1" applyFill="1" applyBorder="1" applyAlignment="1">
      <alignment horizontal="right" vertical="center" wrapText="1"/>
    </xf>
    <xf numFmtId="190" fontId="3" fillId="5" borderId="1" xfId="30" applyNumberFormat="1" applyFont="1" applyFill="1" applyBorder="1" applyAlignment="1">
      <alignment horizontal="right" vertical="center" wrapText="1"/>
    </xf>
    <xf numFmtId="190" fontId="3" fillId="5" borderId="1" xfId="3" applyNumberFormat="1" applyFont="1" applyFill="1" applyBorder="1" applyAlignment="1">
      <alignment horizontal="right" vertical="center" wrapText="1" shrinkToFit="1"/>
    </xf>
    <xf numFmtId="181" fontId="3" fillId="0" borderId="1" xfId="3" applyNumberFormat="1" applyFont="1" applyFill="1" applyBorder="1" applyAlignment="1">
      <alignment horizontal="right" vertical="center" shrinkToFit="1"/>
    </xf>
    <xf numFmtId="181" fontId="3" fillId="0" borderId="1" xfId="30" applyNumberFormat="1" applyFont="1" applyBorder="1" applyAlignment="1">
      <alignment horizontal="right" vertical="center" wrapText="1"/>
    </xf>
    <xf numFmtId="177" fontId="12" fillId="0" borderId="1" xfId="0" applyNumberFormat="1" applyFont="1" applyBorder="1" applyAlignment="1">
      <alignment horizontal="right" vertical="center"/>
    </xf>
    <xf numFmtId="189" fontId="3" fillId="0" borderId="1" xfId="1" applyNumberFormat="1" applyFont="1" applyFill="1" applyBorder="1" applyAlignment="1">
      <alignment horizontal="right" vertical="center"/>
    </xf>
    <xf numFmtId="177" fontId="3" fillId="0" borderId="15" xfId="0" applyNumberFormat="1" applyFont="1" applyBorder="1" applyAlignment="1">
      <alignment horizontal="center" vertical="center"/>
    </xf>
  </cellXfs>
  <cellStyles count="32">
    <cellStyle name="AeE­ [0]_INQUIRY ¿μ¾÷AßAø " xfId="16" xr:uid="{00000000-0005-0000-0000-000000000000}"/>
    <cellStyle name="AeE­_INQUIRY ¿μ¾÷AßAø " xfId="17" xr:uid="{00000000-0005-0000-0000-000001000000}"/>
    <cellStyle name="AÞ¸¶ [0]_INQUIRY ¿μ¾÷AßAø " xfId="18" xr:uid="{00000000-0005-0000-0000-000002000000}"/>
    <cellStyle name="AÞ¸¶_INQUIRY ¿μ¾÷AßAø " xfId="19" xr:uid="{00000000-0005-0000-0000-000003000000}"/>
    <cellStyle name="C￥AØ_¿μ¾÷CoE² " xfId="20" xr:uid="{00000000-0005-0000-0000-000004000000}"/>
    <cellStyle name="Comma [0]_ SG&amp;A Bridge " xfId="21" xr:uid="{00000000-0005-0000-0000-000005000000}"/>
    <cellStyle name="Comma_ SG&amp;A Bridge " xfId="22" xr:uid="{00000000-0005-0000-0000-000006000000}"/>
    <cellStyle name="Currency [0]_ SG&amp;A Bridge " xfId="23" xr:uid="{00000000-0005-0000-0000-000007000000}"/>
    <cellStyle name="Currency_ SG&amp;A Bridge " xfId="24" xr:uid="{00000000-0005-0000-0000-000008000000}"/>
    <cellStyle name="Header1" xfId="25" xr:uid="{00000000-0005-0000-0000-000009000000}"/>
    <cellStyle name="Header2" xfId="26" xr:uid="{00000000-0005-0000-0000-00000A000000}"/>
    <cellStyle name="Normal_ SG&amp;A Bridge " xfId="27" xr:uid="{00000000-0005-0000-0000-00000B000000}"/>
    <cellStyle name="뷭?_BOOKSHIP" xfId="5" xr:uid="{00000000-0005-0000-0000-00000C000000}"/>
    <cellStyle name="쉼표 [0]" xfId="1" builtinId="6"/>
    <cellStyle name="쉼표 [0] 2" xfId="6" xr:uid="{00000000-0005-0000-0000-00000E000000}"/>
    <cellStyle name="쉼표 [0] 2 10" xfId="31" xr:uid="{64273E19-A2AF-4E64-B4B1-D1190B66469E}"/>
    <cellStyle name="쉼표 [0] 2 3" xfId="3" xr:uid="{00000000-0005-0000-0000-00000F000000}"/>
    <cellStyle name="쉼표 [0] 3" xfId="7" xr:uid="{00000000-0005-0000-0000-000010000000}"/>
    <cellStyle name="쉼표 [0] 4" xfId="8" xr:uid="{00000000-0005-0000-0000-000011000000}"/>
    <cellStyle name="콤마 [0]_1202" xfId="9" xr:uid="{00000000-0005-0000-0000-000012000000}"/>
    <cellStyle name="콤마_1202" xfId="10" xr:uid="{00000000-0005-0000-0000-000013000000}"/>
    <cellStyle name="표준" xfId="0" builtinId="0"/>
    <cellStyle name="표준 10" xfId="29" xr:uid="{B4BD2CCA-E562-4B8E-9740-BE8D73AC37F0}"/>
    <cellStyle name="표준 11" xfId="11" xr:uid="{00000000-0005-0000-0000-000015000000}"/>
    <cellStyle name="표준 12" xfId="28" xr:uid="{E254286D-7135-4E74-BDFB-5AD835894F94}"/>
    <cellStyle name="표준 2" xfId="2" xr:uid="{00000000-0005-0000-0000-000016000000}"/>
    <cellStyle name="표준 2 2" xfId="12" xr:uid="{00000000-0005-0000-0000-000017000000}"/>
    <cellStyle name="표준 2 2 2" xfId="13" xr:uid="{00000000-0005-0000-0000-000018000000}"/>
    <cellStyle name="표준 2 3 2" xfId="30" xr:uid="{0367AD12-AC8D-47E1-B8E2-D44421682468}"/>
    <cellStyle name="표준 3" xfId="4" xr:uid="{00000000-0005-0000-0000-000019000000}"/>
    <cellStyle name="표준 3 2" xfId="14" xr:uid="{00000000-0005-0000-0000-00001A000000}"/>
    <cellStyle name="표준 4" xfId="15" xr:uid="{00000000-0005-0000-0000-00001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33"/>
  <sheetViews>
    <sheetView tabSelected="1" workbookViewId="0">
      <selection activeCell="A2" sqref="A2"/>
    </sheetView>
  </sheetViews>
  <sheetFormatPr defaultRowHeight="13.5"/>
  <cols>
    <col min="1" max="3" width="8.5546875" style="1" customWidth="1"/>
    <col min="4" max="5" width="6" style="1" hidden="1" customWidth="1"/>
    <col min="6" max="7" width="10.77734375" style="47" customWidth="1"/>
    <col min="8" max="8" width="13.5546875" style="1" customWidth="1"/>
    <col min="9" max="9" width="16.5546875" style="1" customWidth="1"/>
    <col min="10" max="16384" width="8.88671875" style="1"/>
  </cols>
  <sheetData>
    <row r="1" spans="1:11" ht="31.5" customHeight="1">
      <c r="A1" s="33" t="s">
        <v>163</v>
      </c>
      <c r="B1" s="33"/>
      <c r="C1" s="33"/>
      <c r="D1" s="33"/>
      <c r="E1" s="33"/>
      <c r="F1" s="33"/>
      <c r="G1" s="33"/>
      <c r="H1" s="33"/>
      <c r="I1" s="33"/>
      <c r="J1" s="33"/>
    </row>
    <row r="2" spans="1:11">
      <c r="A2" s="3"/>
      <c r="B2" s="2"/>
      <c r="C2" s="3"/>
      <c r="D2" s="3"/>
      <c r="E2" s="3"/>
      <c r="F2" s="2"/>
      <c r="G2" s="48"/>
      <c r="H2" s="2"/>
      <c r="I2" s="2"/>
      <c r="J2" s="2"/>
    </row>
    <row r="3" spans="1:11" ht="7.5" customHeight="1">
      <c r="A3" s="13"/>
      <c r="B3" s="13"/>
      <c r="C3" s="3"/>
      <c r="D3" s="3"/>
      <c r="E3" s="3"/>
      <c r="F3" s="2"/>
      <c r="G3" s="48"/>
      <c r="H3" s="2"/>
      <c r="I3" s="2"/>
      <c r="J3" s="2"/>
    </row>
    <row r="4" spans="1:11" ht="22.5" customHeight="1">
      <c r="A4" s="32" t="s">
        <v>0</v>
      </c>
      <c r="B4" s="32"/>
      <c r="C4" s="32"/>
      <c r="D4" s="4"/>
      <c r="E4" s="4"/>
      <c r="F4" s="49" t="s">
        <v>1</v>
      </c>
      <c r="G4" s="50" t="s">
        <v>2</v>
      </c>
      <c r="H4" s="34" t="s">
        <v>3</v>
      </c>
      <c r="I4" s="32" t="s">
        <v>4</v>
      </c>
      <c r="J4" s="32" t="s">
        <v>58</v>
      </c>
    </row>
    <row r="5" spans="1:11" ht="22.5" customHeight="1">
      <c r="A5" s="4" t="s">
        <v>5</v>
      </c>
      <c r="B5" s="4" t="s">
        <v>6</v>
      </c>
      <c r="C5" s="4" t="s">
        <v>7</v>
      </c>
      <c r="D5" s="4"/>
      <c r="E5" s="4"/>
      <c r="F5" s="49"/>
      <c r="G5" s="50"/>
      <c r="H5" s="35"/>
      <c r="I5" s="32"/>
      <c r="J5" s="32"/>
    </row>
    <row r="6" spans="1:11" ht="22.5" customHeight="1" thickBot="1">
      <c r="A6" s="5" t="s">
        <v>8</v>
      </c>
      <c r="B6" s="6"/>
      <c r="C6" s="7">
        <f>COUNTA(C7:C684)</f>
        <v>327</v>
      </c>
      <c r="D6" s="7"/>
      <c r="E6" s="7"/>
      <c r="F6" s="51">
        <f>SUM(F7:F684)</f>
        <v>4858.2991000000029</v>
      </c>
      <c r="G6" s="51">
        <f>SUM(G7:G684)</f>
        <v>1391.2999999999997</v>
      </c>
      <c r="H6" s="7"/>
      <c r="I6" s="7"/>
      <c r="J6" s="7"/>
    </row>
    <row r="7" spans="1:11" s="12" customFormat="1" ht="22.5" customHeight="1" thickTop="1">
      <c r="A7" s="15" t="s">
        <v>9</v>
      </c>
      <c r="B7" s="16" t="s">
        <v>47</v>
      </c>
      <c r="C7" s="16" t="s">
        <v>164</v>
      </c>
      <c r="D7" s="9"/>
      <c r="E7" s="44">
        <v>98380</v>
      </c>
      <c r="F7" s="24">
        <v>9.8379999999999992</v>
      </c>
      <c r="G7" s="20">
        <v>9.6999999999999993</v>
      </c>
      <c r="H7" s="8"/>
      <c r="I7" s="8" t="s">
        <v>57</v>
      </c>
      <c r="J7" s="9"/>
      <c r="K7" s="1"/>
    </row>
    <row r="8" spans="1:11" ht="24.75" customHeight="1">
      <c r="A8" s="29" t="s">
        <v>9</v>
      </c>
      <c r="B8" s="30" t="s">
        <v>11</v>
      </c>
      <c r="C8" s="30" t="s">
        <v>165</v>
      </c>
      <c r="D8" s="9"/>
      <c r="E8" s="45">
        <v>69415</v>
      </c>
      <c r="F8" s="31">
        <v>6.9414999999999996</v>
      </c>
      <c r="G8" s="20">
        <v>4</v>
      </c>
      <c r="H8" s="8"/>
      <c r="I8" s="8" t="s">
        <v>57</v>
      </c>
      <c r="J8" s="9"/>
    </row>
    <row r="9" spans="1:11" ht="24.75" customHeight="1">
      <c r="A9" s="29" t="s">
        <v>12</v>
      </c>
      <c r="B9" s="30" t="s">
        <v>115</v>
      </c>
      <c r="C9" s="30" t="s">
        <v>166</v>
      </c>
      <c r="D9" s="9"/>
      <c r="E9" s="45">
        <v>11702</v>
      </c>
      <c r="F9" s="31">
        <v>1.1701999999999999</v>
      </c>
      <c r="G9" s="20">
        <v>1.1000000000000001</v>
      </c>
      <c r="H9" s="8"/>
      <c r="I9" s="8" t="s">
        <v>57</v>
      </c>
      <c r="J9" s="9"/>
    </row>
    <row r="10" spans="1:11" ht="24.75" customHeight="1">
      <c r="A10" s="29" t="s">
        <v>19</v>
      </c>
      <c r="B10" s="30" t="s">
        <v>140</v>
      </c>
      <c r="C10" s="30" t="s">
        <v>167</v>
      </c>
      <c r="D10" s="9"/>
      <c r="E10" s="45">
        <v>56826</v>
      </c>
      <c r="F10" s="31">
        <v>5.6825999999999999</v>
      </c>
      <c r="G10" s="21">
        <v>5.6</v>
      </c>
      <c r="H10" s="8"/>
      <c r="I10" s="8" t="s">
        <v>57</v>
      </c>
      <c r="J10" s="9"/>
    </row>
    <row r="11" spans="1:11" ht="24.75" customHeight="1">
      <c r="A11" s="29" t="s">
        <v>208</v>
      </c>
      <c r="B11" s="30" t="s">
        <v>90</v>
      </c>
      <c r="C11" s="30" t="s">
        <v>168</v>
      </c>
      <c r="D11" s="9"/>
      <c r="E11" s="45">
        <v>8727</v>
      </c>
      <c r="F11" s="31">
        <v>0.87270000000000003</v>
      </c>
      <c r="G11" s="22">
        <v>0.8</v>
      </c>
      <c r="H11" s="8" t="s">
        <v>280</v>
      </c>
      <c r="I11" s="8" t="s">
        <v>57</v>
      </c>
      <c r="J11" s="9"/>
    </row>
    <row r="12" spans="1:11" ht="24.75" customHeight="1">
      <c r="A12" s="29" t="s">
        <v>208</v>
      </c>
      <c r="B12" s="30" t="s">
        <v>90</v>
      </c>
      <c r="C12" s="30" t="s">
        <v>152</v>
      </c>
      <c r="D12" s="9"/>
      <c r="E12" s="45">
        <v>7140</v>
      </c>
      <c r="F12" s="31">
        <v>0.71399999999999997</v>
      </c>
      <c r="G12" s="20">
        <v>0.7</v>
      </c>
      <c r="H12" s="8" t="s">
        <v>280</v>
      </c>
      <c r="I12" s="8" t="s">
        <v>57</v>
      </c>
      <c r="J12" s="9"/>
    </row>
    <row r="13" spans="1:11" ht="24.75" customHeight="1" thickBot="1">
      <c r="A13" s="29" t="s">
        <v>208</v>
      </c>
      <c r="B13" s="30" t="s">
        <v>90</v>
      </c>
      <c r="C13" s="30" t="s">
        <v>169</v>
      </c>
      <c r="D13" s="9"/>
      <c r="E13" s="45">
        <v>66206</v>
      </c>
      <c r="F13" s="31">
        <v>6.6205999999999996</v>
      </c>
      <c r="G13" s="22">
        <v>6.6</v>
      </c>
      <c r="H13" s="8" t="s">
        <v>280</v>
      </c>
      <c r="I13" s="8" t="s">
        <v>57</v>
      </c>
      <c r="J13" s="9"/>
    </row>
    <row r="14" spans="1:11" ht="24.75" customHeight="1" thickTop="1">
      <c r="A14" s="15" t="s">
        <v>16</v>
      </c>
      <c r="B14" s="16" t="s">
        <v>55</v>
      </c>
      <c r="C14" s="16" t="s">
        <v>209</v>
      </c>
      <c r="D14" s="9"/>
      <c r="E14" s="44">
        <v>185256</v>
      </c>
      <c r="F14" s="24">
        <v>18.525600000000001</v>
      </c>
      <c r="G14" s="22">
        <v>18.2</v>
      </c>
      <c r="H14" s="8"/>
      <c r="I14" s="8" t="s">
        <v>162</v>
      </c>
      <c r="J14" s="9"/>
    </row>
    <row r="15" spans="1:11" ht="24.75" customHeight="1">
      <c r="A15" s="29" t="s">
        <v>23</v>
      </c>
      <c r="B15" s="30" t="s">
        <v>24</v>
      </c>
      <c r="C15" s="30" t="s">
        <v>170</v>
      </c>
      <c r="D15" s="9"/>
      <c r="E15" s="45">
        <v>40500</v>
      </c>
      <c r="F15" s="31">
        <v>4.05</v>
      </c>
      <c r="G15" s="22">
        <v>4</v>
      </c>
      <c r="H15" s="8"/>
      <c r="I15" s="8" t="s">
        <v>162</v>
      </c>
      <c r="J15" s="9"/>
    </row>
    <row r="16" spans="1:11" ht="24.75" customHeight="1">
      <c r="A16" s="29" t="s">
        <v>23</v>
      </c>
      <c r="B16" s="30" t="s">
        <v>24</v>
      </c>
      <c r="C16" s="30" t="s">
        <v>171</v>
      </c>
      <c r="D16" s="9"/>
      <c r="E16" s="45">
        <v>34000</v>
      </c>
      <c r="F16" s="31">
        <v>3.4</v>
      </c>
      <c r="G16" s="20">
        <v>3.3</v>
      </c>
      <c r="H16" s="8"/>
      <c r="I16" s="8" t="s">
        <v>162</v>
      </c>
      <c r="J16" s="9"/>
    </row>
    <row r="17" spans="1:10" ht="24.75" customHeight="1" thickBot="1">
      <c r="A17" s="29" t="s">
        <v>14</v>
      </c>
      <c r="B17" s="30" t="s">
        <v>123</v>
      </c>
      <c r="C17" s="30" t="s">
        <v>44</v>
      </c>
      <c r="D17" s="9"/>
      <c r="E17" s="45">
        <v>355041</v>
      </c>
      <c r="F17" s="31">
        <v>35.504100000000001</v>
      </c>
      <c r="G17" s="20">
        <v>3.5</v>
      </c>
      <c r="H17" s="8"/>
      <c r="I17" s="8" t="s">
        <v>162</v>
      </c>
      <c r="J17" s="9"/>
    </row>
    <row r="18" spans="1:10" ht="24.75" customHeight="1" thickTop="1" thickBot="1">
      <c r="A18" s="15" t="s">
        <v>16</v>
      </c>
      <c r="B18" s="16" t="s">
        <v>17</v>
      </c>
      <c r="C18" s="16" t="s">
        <v>172</v>
      </c>
      <c r="D18" s="9"/>
      <c r="E18" s="44">
        <v>63471</v>
      </c>
      <c r="F18" s="24">
        <v>6.3471000000000002</v>
      </c>
      <c r="G18" s="20">
        <v>6.3</v>
      </c>
      <c r="H18" s="8"/>
      <c r="I18" s="8" t="s">
        <v>278</v>
      </c>
      <c r="J18" s="9"/>
    </row>
    <row r="19" spans="1:10" ht="24.75" customHeight="1" thickTop="1" thickBot="1">
      <c r="A19" s="29" t="s">
        <v>16</v>
      </c>
      <c r="B19" s="16" t="s">
        <v>17</v>
      </c>
      <c r="C19" s="30" t="s">
        <v>173</v>
      </c>
      <c r="D19" s="9"/>
      <c r="E19" s="45">
        <v>9917</v>
      </c>
      <c r="F19" s="31">
        <v>0.99170000000000003</v>
      </c>
      <c r="G19" s="21">
        <v>0.8</v>
      </c>
      <c r="H19" s="8"/>
      <c r="I19" s="8" t="s">
        <v>278</v>
      </c>
      <c r="J19" s="9"/>
    </row>
    <row r="20" spans="1:10" ht="24.75" customHeight="1" thickTop="1" thickBot="1">
      <c r="A20" s="29" t="s">
        <v>16</v>
      </c>
      <c r="B20" s="16" t="s">
        <v>17</v>
      </c>
      <c r="C20" s="30" t="s">
        <v>174</v>
      </c>
      <c r="D20" s="9"/>
      <c r="E20" s="45">
        <v>9521</v>
      </c>
      <c r="F20" s="31">
        <v>0.95209999999999995</v>
      </c>
      <c r="G20" s="22">
        <v>0.9</v>
      </c>
      <c r="H20" s="8"/>
      <c r="I20" s="8" t="s">
        <v>278</v>
      </c>
      <c r="J20" s="9"/>
    </row>
    <row r="21" spans="1:10" ht="24.75" customHeight="1" thickTop="1" thickBot="1">
      <c r="A21" s="29" t="s">
        <v>16</v>
      </c>
      <c r="B21" s="16" t="s">
        <v>17</v>
      </c>
      <c r="C21" s="30" t="s">
        <v>26</v>
      </c>
      <c r="D21" s="9"/>
      <c r="E21" s="45">
        <v>84099</v>
      </c>
      <c r="F21" s="31">
        <v>8.4099000000000004</v>
      </c>
      <c r="G21" s="22">
        <v>8.1</v>
      </c>
      <c r="H21" s="8"/>
      <c r="I21" s="8" t="s">
        <v>278</v>
      </c>
      <c r="J21" s="9"/>
    </row>
    <row r="22" spans="1:10" ht="24.75" customHeight="1" thickTop="1" thickBot="1">
      <c r="A22" s="29" t="s">
        <v>16</v>
      </c>
      <c r="B22" s="16" t="s">
        <v>17</v>
      </c>
      <c r="C22" s="30" t="s">
        <v>175</v>
      </c>
      <c r="D22" s="9"/>
      <c r="E22" s="45">
        <v>5028</v>
      </c>
      <c r="F22" s="31">
        <v>0.50280000000000002</v>
      </c>
      <c r="G22" s="22">
        <v>0.4</v>
      </c>
      <c r="H22" s="8"/>
      <c r="I22" s="8" t="s">
        <v>278</v>
      </c>
      <c r="J22" s="9"/>
    </row>
    <row r="23" spans="1:10" ht="24.75" customHeight="1" thickTop="1" thickBot="1">
      <c r="A23" s="29" t="s">
        <v>16</v>
      </c>
      <c r="B23" s="16" t="s">
        <v>17</v>
      </c>
      <c r="C23" s="30" t="s">
        <v>176</v>
      </c>
      <c r="D23" s="9"/>
      <c r="E23" s="45">
        <v>16165</v>
      </c>
      <c r="F23" s="31">
        <v>1.6165</v>
      </c>
      <c r="G23" s="22">
        <v>1.5</v>
      </c>
      <c r="H23" s="8"/>
      <c r="I23" s="8" t="s">
        <v>278</v>
      </c>
      <c r="J23" s="9"/>
    </row>
    <row r="24" spans="1:10" ht="24.75" customHeight="1" thickTop="1">
      <c r="A24" s="52" t="s">
        <v>16</v>
      </c>
      <c r="B24" s="53" t="s">
        <v>17</v>
      </c>
      <c r="C24" s="54" t="s">
        <v>177</v>
      </c>
      <c r="D24" s="14"/>
      <c r="E24" s="57">
        <v>48000</v>
      </c>
      <c r="F24" s="81">
        <v>4.8</v>
      </c>
      <c r="G24" s="22">
        <v>4.3</v>
      </c>
      <c r="H24" s="8"/>
      <c r="I24" s="8" t="s">
        <v>278</v>
      </c>
      <c r="J24" s="9"/>
    </row>
    <row r="25" spans="1:10" ht="24.75" customHeight="1">
      <c r="A25" s="17" t="s">
        <v>16</v>
      </c>
      <c r="B25" s="18" t="s">
        <v>17</v>
      </c>
      <c r="C25" s="18" t="s">
        <v>178</v>
      </c>
      <c r="D25" s="9"/>
      <c r="E25" s="46">
        <v>91143</v>
      </c>
      <c r="F25" s="25">
        <v>9.1143000000000001</v>
      </c>
      <c r="G25" s="26">
        <v>8.6999999999999993</v>
      </c>
      <c r="H25" s="8"/>
      <c r="I25" s="8" t="s">
        <v>278</v>
      </c>
      <c r="J25" s="9"/>
    </row>
    <row r="26" spans="1:10" ht="24.75" customHeight="1" thickBot="1">
      <c r="A26" s="29" t="s">
        <v>208</v>
      </c>
      <c r="B26" s="30" t="s">
        <v>110</v>
      </c>
      <c r="C26" s="30" t="s">
        <v>179</v>
      </c>
      <c r="D26" s="38"/>
      <c r="E26" s="45">
        <v>38479</v>
      </c>
      <c r="F26" s="31">
        <v>3.8479000000000001</v>
      </c>
      <c r="G26" s="28">
        <v>3.7</v>
      </c>
      <c r="H26" s="8"/>
      <c r="I26" s="8" t="s">
        <v>158</v>
      </c>
      <c r="J26" s="9"/>
    </row>
    <row r="27" spans="1:10" ht="24.75" customHeight="1" thickTop="1" thickBot="1">
      <c r="A27" s="15" t="s">
        <v>208</v>
      </c>
      <c r="B27" s="16" t="s">
        <v>110</v>
      </c>
      <c r="C27" s="30" t="s">
        <v>48</v>
      </c>
      <c r="D27" s="9"/>
      <c r="E27" s="45">
        <v>13488</v>
      </c>
      <c r="F27" s="31">
        <v>1.3488</v>
      </c>
      <c r="G27" s="20">
        <v>1.3</v>
      </c>
      <c r="H27" s="8"/>
      <c r="I27" s="8" t="s">
        <v>158</v>
      </c>
      <c r="J27" s="9"/>
    </row>
    <row r="28" spans="1:10" ht="24.75" customHeight="1" thickTop="1" thickBot="1">
      <c r="A28" s="15" t="s">
        <v>208</v>
      </c>
      <c r="B28" s="16" t="s">
        <v>110</v>
      </c>
      <c r="C28" s="30" t="s">
        <v>78</v>
      </c>
      <c r="D28" s="9"/>
      <c r="E28" s="45">
        <v>4364</v>
      </c>
      <c r="F28" s="31">
        <v>0.43640000000000001</v>
      </c>
      <c r="G28" s="20">
        <v>0.4</v>
      </c>
      <c r="H28" s="8"/>
      <c r="I28" s="8" t="s">
        <v>158</v>
      </c>
      <c r="J28" s="9"/>
    </row>
    <row r="29" spans="1:10" ht="24.75" customHeight="1" thickTop="1" thickBot="1">
      <c r="A29" s="15" t="s">
        <v>208</v>
      </c>
      <c r="B29" s="16" t="s">
        <v>110</v>
      </c>
      <c r="C29" s="30" t="s">
        <v>172</v>
      </c>
      <c r="D29" s="9"/>
      <c r="E29" s="45">
        <v>9521</v>
      </c>
      <c r="F29" s="31">
        <v>0.95209999999999995</v>
      </c>
      <c r="G29" s="20">
        <v>0.7</v>
      </c>
      <c r="H29" s="8"/>
      <c r="I29" s="8" t="s">
        <v>158</v>
      </c>
      <c r="J29" s="9"/>
    </row>
    <row r="30" spans="1:10" ht="24.75" customHeight="1" thickTop="1" thickBot="1">
      <c r="A30" s="15" t="s">
        <v>208</v>
      </c>
      <c r="B30" s="16" t="s">
        <v>110</v>
      </c>
      <c r="C30" s="30" t="s">
        <v>180</v>
      </c>
      <c r="D30" s="9"/>
      <c r="E30" s="45">
        <v>90843</v>
      </c>
      <c r="F30" s="31">
        <v>9.0843000000000007</v>
      </c>
      <c r="G30" s="20">
        <v>9</v>
      </c>
      <c r="H30" s="8"/>
      <c r="I30" s="8" t="s">
        <v>158</v>
      </c>
      <c r="J30" s="9"/>
    </row>
    <row r="31" spans="1:10" ht="24.75" customHeight="1" thickTop="1" thickBot="1">
      <c r="A31" s="15" t="s">
        <v>208</v>
      </c>
      <c r="B31" s="16" t="s">
        <v>110</v>
      </c>
      <c r="C31" s="30" t="s">
        <v>70</v>
      </c>
      <c r="D31" s="9"/>
      <c r="E31" s="45">
        <v>17455</v>
      </c>
      <c r="F31" s="31">
        <v>1.7455000000000001</v>
      </c>
      <c r="G31" s="20">
        <v>1.7</v>
      </c>
      <c r="H31" s="8"/>
      <c r="I31" s="8" t="s">
        <v>158</v>
      </c>
      <c r="J31" s="9"/>
    </row>
    <row r="32" spans="1:10" ht="24.75" customHeight="1" thickTop="1" thickBot="1">
      <c r="A32" s="15" t="s">
        <v>208</v>
      </c>
      <c r="B32" s="30" t="s">
        <v>49</v>
      </c>
      <c r="C32" s="30" t="s">
        <v>181</v>
      </c>
      <c r="D32" s="9"/>
      <c r="E32" s="45">
        <v>53625</v>
      </c>
      <c r="F32" s="31">
        <v>5.3624999999999998</v>
      </c>
      <c r="G32" s="20">
        <v>5.3</v>
      </c>
      <c r="H32" s="8"/>
      <c r="I32" s="8" t="s">
        <v>278</v>
      </c>
      <c r="J32" s="9"/>
    </row>
    <row r="33" spans="1:10" ht="24.75" customHeight="1" thickTop="1">
      <c r="A33" s="55" t="s">
        <v>208</v>
      </c>
      <c r="B33" s="54" t="s">
        <v>49</v>
      </c>
      <c r="C33" s="54" t="s">
        <v>106</v>
      </c>
      <c r="D33" s="14"/>
      <c r="E33" s="57">
        <v>14281</v>
      </c>
      <c r="F33" s="81">
        <v>1.4280999999999999</v>
      </c>
      <c r="G33" s="20">
        <v>1.4</v>
      </c>
      <c r="H33" s="8"/>
      <c r="I33" s="8" t="s">
        <v>278</v>
      </c>
      <c r="J33" s="9"/>
    </row>
    <row r="34" spans="1:10" ht="24.75" customHeight="1">
      <c r="A34" s="17" t="s">
        <v>208</v>
      </c>
      <c r="B34" s="18" t="s">
        <v>90</v>
      </c>
      <c r="C34" s="18" t="s">
        <v>81</v>
      </c>
      <c r="D34" s="9"/>
      <c r="E34" s="46">
        <v>51843</v>
      </c>
      <c r="F34" s="25">
        <v>5.1843000000000004</v>
      </c>
      <c r="G34" s="20">
        <v>5</v>
      </c>
      <c r="H34" s="8"/>
      <c r="I34" s="8" t="s">
        <v>278</v>
      </c>
      <c r="J34" s="9"/>
    </row>
    <row r="35" spans="1:10" ht="24.75" customHeight="1">
      <c r="A35" s="52" t="s">
        <v>16</v>
      </c>
      <c r="B35" s="54" t="s">
        <v>155</v>
      </c>
      <c r="C35" s="54" t="s">
        <v>30</v>
      </c>
      <c r="D35" s="56"/>
      <c r="E35" s="57">
        <v>52483</v>
      </c>
      <c r="F35" s="81">
        <v>5.2483000000000004</v>
      </c>
      <c r="G35" s="20">
        <v>4.3</v>
      </c>
      <c r="H35" s="8"/>
      <c r="I35" s="8" t="s">
        <v>278</v>
      </c>
      <c r="J35" s="9"/>
    </row>
    <row r="36" spans="1:10" ht="24.75" customHeight="1">
      <c r="A36" s="17" t="s">
        <v>16</v>
      </c>
      <c r="B36" s="18" t="s">
        <v>155</v>
      </c>
      <c r="C36" s="18" t="s">
        <v>149</v>
      </c>
      <c r="D36" s="9"/>
      <c r="E36" s="46">
        <v>5157</v>
      </c>
      <c r="F36" s="25">
        <v>0.51570000000000005</v>
      </c>
      <c r="G36" s="20">
        <v>0.5</v>
      </c>
      <c r="H36" s="8"/>
      <c r="I36" s="8" t="s">
        <v>278</v>
      </c>
      <c r="J36" s="9"/>
    </row>
    <row r="37" spans="1:10" ht="24.75" customHeight="1" thickBot="1">
      <c r="A37" s="29" t="s">
        <v>16</v>
      </c>
      <c r="B37" s="30" t="s">
        <v>155</v>
      </c>
      <c r="C37" s="30" t="s">
        <v>15</v>
      </c>
      <c r="D37" s="38"/>
      <c r="E37" s="45">
        <v>95702</v>
      </c>
      <c r="F37" s="31">
        <v>9.5701999999999998</v>
      </c>
      <c r="G37" s="20">
        <v>9</v>
      </c>
      <c r="H37" s="8"/>
      <c r="I37" s="8" t="s">
        <v>278</v>
      </c>
      <c r="J37" s="9"/>
    </row>
    <row r="38" spans="1:10" ht="24.75" customHeight="1" thickTop="1" thickBot="1">
      <c r="A38" s="15" t="s">
        <v>16</v>
      </c>
      <c r="B38" s="16" t="s">
        <v>155</v>
      </c>
      <c r="C38" s="30" t="s">
        <v>119</v>
      </c>
      <c r="D38" s="9"/>
      <c r="E38" s="45">
        <v>27097</v>
      </c>
      <c r="F38" s="31">
        <v>2.7097000000000002</v>
      </c>
      <c r="G38" s="20">
        <v>2.4</v>
      </c>
      <c r="H38" s="8"/>
      <c r="I38" s="8" t="s">
        <v>278</v>
      </c>
      <c r="J38" s="9"/>
    </row>
    <row r="39" spans="1:10" ht="24.75" customHeight="1" thickTop="1" thickBot="1">
      <c r="A39" s="15" t="s">
        <v>16</v>
      </c>
      <c r="B39" s="16" t="s">
        <v>155</v>
      </c>
      <c r="C39" s="30" t="s">
        <v>182</v>
      </c>
      <c r="D39" s="9"/>
      <c r="E39" s="45">
        <v>9521</v>
      </c>
      <c r="F39" s="31">
        <v>0.95209999999999995</v>
      </c>
      <c r="G39" s="20">
        <v>0.9</v>
      </c>
      <c r="H39" s="8"/>
      <c r="I39" s="8" t="s">
        <v>278</v>
      </c>
      <c r="J39" s="9"/>
    </row>
    <row r="40" spans="1:10" ht="24.75" customHeight="1" thickTop="1" thickBot="1">
      <c r="A40" s="15" t="s">
        <v>16</v>
      </c>
      <c r="B40" s="16" t="s">
        <v>155</v>
      </c>
      <c r="C40" s="30" t="s">
        <v>134</v>
      </c>
      <c r="D40" s="9"/>
      <c r="E40" s="45">
        <v>10300</v>
      </c>
      <c r="F40" s="31">
        <v>1.03</v>
      </c>
      <c r="G40" s="20">
        <v>0.7</v>
      </c>
      <c r="H40" s="8"/>
      <c r="I40" s="8" t="s">
        <v>278</v>
      </c>
      <c r="J40" s="9"/>
    </row>
    <row r="41" spans="1:10" ht="24.75" customHeight="1" thickTop="1" thickBot="1">
      <c r="A41" s="15" t="s">
        <v>16</v>
      </c>
      <c r="B41" s="16" t="s">
        <v>155</v>
      </c>
      <c r="C41" s="30" t="s">
        <v>118</v>
      </c>
      <c r="D41" s="9"/>
      <c r="E41" s="45">
        <v>10314</v>
      </c>
      <c r="F41" s="31">
        <v>1.0314000000000001</v>
      </c>
      <c r="G41" s="20">
        <v>1</v>
      </c>
      <c r="H41" s="8"/>
      <c r="I41" s="8" t="s">
        <v>278</v>
      </c>
      <c r="J41" s="9"/>
    </row>
    <row r="42" spans="1:10" ht="24.75" customHeight="1" thickTop="1" thickBot="1">
      <c r="A42" s="15" t="s">
        <v>16</v>
      </c>
      <c r="B42" s="16" t="s">
        <v>155</v>
      </c>
      <c r="C42" s="30" t="s">
        <v>183</v>
      </c>
      <c r="D42" s="9"/>
      <c r="E42" s="45">
        <v>37522</v>
      </c>
      <c r="F42" s="31">
        <v>3.7522000000000002</v>
      </c>
      <c r="G42" s="20">
        <v>3.5</v>
      </c>
      <c r="H42" s="8"/>
      <c r="I42" s="8" t="s">
        <v>278</v>
      </c>
      <c r="J42" s="9"/>
    </row>
    <row r="43" spans="1:10" ht="24.75" customHeight="1" thickTop="1">
      <c r="A43" s="15" t="s">
        <v>16</v>
      </c>
      <c r="B43" s="16" t="s">
        <v>155</v>
      </c>
      <c r="C43" s="30" t="s">
        <v>184</v>
      </c>
      <c r="D43" s="9"/>
      <c r="E43" s="45">
        <v>38561</v>
      </c>
      <c r="F43" s="31">
        <v>3.8561000000000001</v>
      </c>
      <c r="G43" s="20">
        <v>3.3</v>
      </c>
      <c r="H43" s="8"/>
      <c r="I43" s="8" t="s">
        <v>278</v>
      </c>
      <c r="J43" s="9"/>
    </row>
    <row r="44" spans="1:10" ht="24.75" customHeight="1">
      <c r="A44" s="18" t="s">
        <v>23</v>
      </c>
      <c r="B44" s="18" t="s">
        <v>40</v>
      </c>
      <c r="C44" s="18" t="s">
        <v>112</v>
      </c>
      <c r="D44" s="9"/>
      <c r="E44" s="46">
        <v>15868</v>
      </c>
      <c r="F44" s="25">
        <v>1.5868</v>
      </c>
      <c r="G44" s="20">
        <v>1.4</v>
      </c>
      <c r="H44" s="8"/>
      <c r="I44" s="8" t="s">
        <v>278</v>
      </c>
      <c r="J44" s="9"/>
    </row>
    <row r="45" spans="1:10" ht="24.75" customHeight="1">
      <c r="A45" s="18" t="s">
        <v>12</v>
      </c>
      <c r="B45" s="18" t="s">
        <v>153</v>
      </c>
      <c r="C45" s="18" t="s">
        <v>78</v>
      </c>
      <c r="D45" s="9"/>
      <c r="E45" s="46">
        <v>103946</v>
      </c>
      <c r="F45" s="25">
        <v>10.394600000000001</v>
      </c>
      <c r="G45" s="20">
        <v>10.1</v>
      </c>
      <c r="H45" s="8"/>
      <c r="I45" s="8" t="s">
        <v>159</v>
      </c>
      <c r="J45" s="9"/>
    </row>
    <row r="46" spans="1:10" ht="24.75" customHeight="1" thickBot="1">
      <c r="A46" s="29" t="s">
        <v>12</v>
      </c>
      <c r="B46" s="30" t="s">
        <v>153</v>
      </c>
      <c r="C46" s="30" t="s">
        <v>185</v>
      </c>
      <c r="D46" s="38"/>
      <c r="E46" s="45">
        <v>12836</v>
      </c>
      <c r="F46" s="31">
        <v>1.2836000000000001</v>
      </c>
      <c r="G46" s="20">
        <v>1.2</v>
      </c>
      <c r="H46" s="8"/>
      <c r="I46" s="8" t="s">
        <v>159</v>
      </c>
      <c r="J46" s="9"/>
    </row>
    <row r="47" spans="1:10" ht="24.75" customHeight="1" thickTop="1" thickBot="1">
      <c r="A47" s="15" t="s">
        <v>12</v>
      </c>
      <c r="B47" s="16" t="s">
        <v>153</v>
      </c>
      <c r="C47" s="30" t="s">
        <v>186</v>
      </c>
      <c r="D47" s="9"/>
      <c r="E47" s="45">
        <v>49587</v>
      </c>
      <c r="F47" s="31">
        <v>4.9587000000000003</v>
      </c>
      <c r="G47" s="20">
        <v>4.7</v>
      </c>
      <c r="H47" s="8"/>
      <c r="I47" s="8" t="s">
        <v>159</v>
      </c>
      <c r="J47" s="9"/>
    </row>
    <row r="48" spans="1:10" ht="24.75" customHeight="1" thickTop="1">
      <c r="A48" s="15" t="s">
        <v>12</v>
      </c>
      <c r="B48" s="16" t="s">
        <v>153</v>
      </c>
      <c r="C48" s="30" t="s">
        <v>187</v>
      </c>
      <c r="D48" s="9"/>
      <c r="E48" s="45">
        <v>49587</v>
      </c>
      <c r="F48" s="31">
        <v>4.9587000000000003</v>
      </c>
      <c r="G48" s="20">
        <v>4.7</v>
      </c>
      <c r="H48" s="8"/>
      <c r="I48" s="8" t="s">
        <v>159</v>
      </c>
      <c r="J48" s="9"/>
    </row>
    <row r="49" spans="1:10" ht="24.75" customHeight="1">
      <c r="A49" s="29" t="s">
        <v>14</v>
      </c>
      <c r="B49" s="30" t="s">
        <v>45</v>
      </c>
      <c r="C49" s="30" t="s">
        <v>188</v>
      </c>
      <c r="D49" s="9"/>
      <c r="E49" s="45">
        <v>22215</v>
      </c>
      <c r="F49" s="31">
        <v>2.2214999999999998</v>
      </c>
      <c r="G49" s="20">
        <v>2.1</v>
      </c>
      <c r="H49" s="8"/>
      <c r="I49" s="8" t="s">
        <v>159</v>
      </c>
      <c r="J49" s="9"/>
    </row>
    <row r="50" spans="1:10" ht="24.75" customHeight="1">
      <c r="A50" s="29" t="s">
        <v>14</v>
      </c>
      <c r="B50" s="30" t="s">
        <v>45</v>
      </c>
      <c r="C50" s="30" t="s">
        <v>189</v>
      </c>
      <c r="D50" s="9"/>
      <c r="E50" s="45">
        <v>19240</v>
      </c>
      <c r="F50" s="31">
        <v>1.9239999999999999</v>
      </c>
      <c r="G50" s="20">
        <v>1.8</v>
      </c>
      <c r="H50" s="8"/>
      <c r="I50" s="8" t="s">
        <v>159</v>
      </c>
      <c r="J50" s="9"/>
    </row>
    <row r="51" spans="1:10" ht="24.75" customHeight="1">
      <c r="A51" s="29" t="s">
        <v>14</v>
      </c>
      <c r="B51" s="30" t="s">
        <v>156</v>
      </c>
      <c r="C51" s="30" t="s">
        <v>22</v>
      </c>
      <c r="D51" s="9"/>
      <c r="E51" s="45">
        <v>21140</v>
      </c>
      <c r="F51" s="31">
        <v>2.1139999999999999</v>
      </c>
      <c r="G51" s="20">
        <v>1.7</v>
      </c>
      <c r="H51" s="8"/>
      <c r="I51" s="8" t="s">
        <v>159</v>
      </c>
      <c r="J51" s="9"/>
    </row>
    <row r="52" spans="1:10" s="47" customFormat="1" ht="24.75" customHeight="1">
      <c r="A52" s="29" t="s">
        <v>14</v>
      </c>
      <c r="B52" s="30" t="s">
        <v>95</v>
      </c>
      <c r="C52" s="30" t="s">
        <v>73</v>
      </c>
      <c r="D52" s="9"/>
      <c r="E52" s="45">
        <v>17726</v>
      </c>
      <c r="F52" s="31">
        <v>1.7726</v>
      </c>
      <c r="G52" s="20">
        <v>1.7</v>
      </c>
      <c r="H52" s="8"/>
      <c r="I52" s="8" t="s">
        <v>159</v>
      </c>
      <c r="J52" s="9"/>
    </row>
    <row r="53" spans="1:10" ht="24.75" customHeight="1">
      <c r="A53" s="9" t="s">
        <v>49</v>
      </c>
      <c r="B53" s="9" t="s">
        <v>154</v>
      </c>
      <c r="C53" s="9" t="s">
        <v>190</v>
      </c>
      <c r="D53" s="9"/>
      <c r="E53" s="39">
        <v>238.56</v>
      </c>
      <c r="F53" s="20">
        <v>238.56</v>
      </c>
      <c r="G53" s="20">
        <v>11.8</v>
      </c>
      <c r="H53" s="8"/>
      <c r="I53" s="8" t="s">
        <v>161</v>
      </c>
      <c r="J53" s="9"/>
    </row>
    <row r="54" spans="1:10" ht="24.75" customHeight="1">
      <c r="A54" s="9" t="s">
        <v>49</v>
      </c>
      <c r="B54" s="9" t="s">
        <v>154</v>
      </c>
      <c r="C54" s="9" t="s">
        <v>190</v>
      </c>
      <c r="D54" s="9"/>
      <c r="E54" s="39">
        <v>238.56</v>
      </c>
      <c r="F54" s="20">
        <v>238.56</v>
      </c>
      <c r="G54" s="20">
        <v>10.9</v>
      </c>
      <c r="H54" s="8"/>
      <c r="I54" s="8" t="s">
        <v>278</v>
      </c>
      <c r="J54" s="9"/>
    </row>
    <row r="55" spans="1:10" ht="24.75" customHeight="1">
      <c r="A55" s="9" t="s">
        <v>49</v>
      </c>
      <c r="B55" s="9" t="s">
        <v>154</v>
      </c>
      <c r="C55" s="9" t="s">
        <v>190</v>
      </c>
      <c r="D55" s="9"/>
      <c r="E55" s="39">
        <v>238.56</v>
      </c>
      <c r="F55" s="20">
        <v>238.56</v>
      </c>
      <c r="G55" s="20">
        <v>11.8</v>
      </c>
      <c r="H55" s="8"/>
      <c r="I55" s="8" t="s">
        <v>278</v>
      </c>
      <c r="J55" s="9"/>
    </row>
    <row r="56" spans="1:10" ht="24.75" customHeight="1">
      <c r="A56" s="9" t="s">
        <v>49</v>
      </c>
      <c r="B56" s="9" t="s">
        <v>154</v>
      </c>
      <c r="C56" s="9" t="s">
        <v>210</v>
      </c>
      <c r="D56" s="9"/>
      <c r="E56" s="39">
        <v>6.64</v>
      </c>
      <c r="F56" s="20">
        <v>6.64</v>
      </c>
      <c r="G56" s="20">
        <v>6</v>
      </c>
      <c r="H56" s="8"/>
      <c r="I56" s="8" t="s">
        <v>278</v>
      </c>
      <c r="J56" s="9"/>
    </row>
    <row r="57" spans="1:10" ht="24.75" customHeight="1">
      <c r="A57" s="9" t="s">
        <v>49</v>
      </c>
      <c r="B57" s="9" t="s">
        <v>154</v>
      </c>
      <c r="C57" s="9" t="s">
        <v>190</v>
      </c>
      <c r="D57" s="9"/>
      <c r="E57" s="39">
        <v>238.56</v>
      </c>
      <c r="F57" s="20">
        <v>238.56</v>
      </c>
      <c r="G57" s="20">
        <v>7.8</v>
      </c>
      <c r="H57" s="8"/>
      <c r="I57" s="8" t="s">
        <v>278</v>
      </c>
      <c r="J57" s="9"/>
    </row>
    <row r="58" spans="1:10" ht="24.75" customHeight="1">
      <c r="A58" s="9" t="s">
        <v>49</v>
      </c>
      <c r="B58" s="9" t="s">
        <v>154</v>
      </c>
      <c r="C58" s="9" t="s">
        <v>190</v>
      </c>
      <c r="D58" s="9"/>
      <c r="E58" s="39">
        <v>238.56</v>
      </c>
      <c r="F58" s="20">
        <v>238.56</v>
      </c>
      <c r="G58" s="20">
        <v>8</v>
      </c>
      <c r="H58" s="8"/>
      <c r="I58" s="8" t="s">
        <v>278</v>
      </c>
      <c r="J58" s="9"/>
    </row>
    <row r="59" spans="1:10" ht="24.75" customHeight="1">
      <c r="A59" s="9" t="s">
        <v>49</v>
      </c>
      <c r="B59" s="9" t="s">
        <v>154</v>
      </c>
      <c r="C59" s="9" t="s">
        <v>190</v>
      </c>
      <c r="D59" s="9"/>
      <c r="E59" s="39">
        <v>238.56</v>
      </c>
      <c r="F59" s="20">
        <v>238.56</v>
      </c>
      <c r="G59" s="20">
        <v>10.4</v>
      </c>
      <c r="H59" s="8"/>
      <c r="I59" s="8" t="s">
        <v>57</v>
      </c>
      <c r="J59" s="9"/>
    </row>
    <row r="60" spans="1:10" ht="24.75" customHeight="1">
      <c r="A60" s="9" t="s">
        <v>49</v>
      </c>
      <c r="B60" s="9" t="s">
        <v>154</v>
      </c>
      <c r="C60" s="9" t="s">
        <v>190</v>
      </c>
      <c r="D60" s="9"/>
      <c r="E60" s="39">
        <v>238.56</v>
      </c>
      <c r="F60" s="20">
        <v>238.56</v>
      </c>
      <c r="G60" s="20">
        <v>6.2</v>
      </c>
      <c r="H60" s="8"/>
      <c r="I60" s="8" t="s">
        <v>159</v>
      </c>
      <c r="J60" s="9"/>
    </row>
    <row r="61" spans="1:10" ht="24.75" customHeight="1">
      <c r="A61" s="9" t="s">
        <v>49</v>
      </c>
      <c r="B61" s="9" t="s">
        <v>154</v>
      </c>
      <c r="C61" s="9" t="s">
        <v>190</v>
      </c>
      <c r="D61" s="9"/>
      <c r="E61" s="39">
        <v>238.56</v>
      </c>
      <c r="F61" s="20">
        <v>238.56</v>
      </c>
      <c r="G61" s="20">
        <v>5.5</v>
      </c>
      <c r="H61" s="8"/>
      <c r="I61" s="8" t="s">
        <v>57</v>
      </c>
      <c r="J61" s="9"/>
    </row>
    <row r="62" spans="1:10" ht="24.75" customHeight="1">
      <c r="A62" s="9" t="s">
        <v>49</v>
      </c>
      <c r="B62" s="9" t="s">
        <v>154</v>
      </c>
      <c r="C62" s="9" t="s">
        <v>210</v>
      </c>
      <c r="D62" s="9"/>
      <c r="E62" s="42">
        <v>6.64</v>
      </c>
      <c r="F62" s="20">
        <v>6.64</v>
      </c>
      <c r="G62" s="20">
        <v>0.4</v>
      </c>
      <c r="H62" s="8"/>
      <c r="I62" s="8" t="s">
        <v>57</v>
      </c>
      <c r="J62" s="9"/>
    </row>
    <row r="63" spans="1:10" ht="24.75" customHeight="1">
      <c r="A63" s="9" t="s">
        <v>49</v>
      </c>
      <c r="B63" s="9" t="s">
        <v>154</v>
      </c>
      <c r="C63" s="9" t="s">
        <v>190</v>
      </c>
      <c r="D63" s="9"/>
      <c r="E63" s="39">
        <v>238.56</v>
      </c>
      <c r="F63" s="20">
        <v>238.56</v>
      </c>
      <c r="G63" s="20">
        <v>22</v>
      </c>
      <c r="H63" s="8"/>
      <c r="I63" s="8" t="s">
        <v>278</v>
      </c>
      <c r="J63" s="9"/>
    </row>
    <row r="64" spans="1:10" ht="24.75" customHeight="1">
      <c r="A64" s="9" t="s">
        <v>49</v>
      </c>
      <c r="B64" s="9" t="s">
        <v>154</v>
      </c>
      <c r="C64" s="9" t="s">
        <v>190</v>
      </c>
      <c r="D64" s="9"/>
      <c r="E64" s="39">
        <v>238.56</v>
      </c>
      <c r="F64" s="20">
        <v>238.56</v>
      </c>
      <c r="G64" s="20">
        <v>26.7</v>
      </c>
      <c r="H64" s="8"/>
      <c r="I64" s="8" t="s">
        <v>278</v>
      </c>
      <c r="J64" s="9"/>
    </row>
    <row r="65" spans="1:10" ht="24.75" customHeight="1">
      <c r="A65" s="9" t="s">
        <v>49</v>
      </c>
      <c r="B65" s="9" t="s">
        <v>154</v>
      </c>
      <c r="C65" s="9" t="s">
        <v>190</v>
      </c>
      <c r="D65" s="9"/>
      <c r="E65" s="39">
        <v>238.56</v>
      </c>
      <c r="F65" s="20">
        <v>238.56</v>
      </c>
      <c r="G65" s="20">
        <v>26.7</v>
      </c>
      <c r="H65" s="8"/>
      <c r="I65" s="8" t="s">
        <v>160</v>
      </c>
      <c r="J65" s="9"/>
    </row>
    <row r="66" spans="1:10" ht="24.75" customHeight="1">
      <c r="A66" s="9" t="s">
        <v>49</v>
      </c>
      <c r="B66" s="9" t="s">
        <v>154</v>
      </c>
      <c r="C66" s="9" t="s">
        <v>190</v>
      </c>
      <c r="D66" s="9"/>
      <c r="E66" s="39">
        <v>238.56</v>
      </c>
      <c r="F66" s="20">
        <v>238.56</v>
      </c>
      <c r="G66" s="20">
        <v>30.5</v>
      </c>
      <c r="H66" s="8"/>
      <c r="I66" s="8" t="s">
        <v>59</v>
      </c>
      <c r="J66" s="9"/>
    </row>
    <row r="67" spans="1:10" ht="24.75" customHeight="1">
      <c r="A67" s="9" t="s">
        <v>49</v>
      </c>
      <c r="B67" s="9" t="s">
        <v>154</v>
      </c>
      <c r="C67" s="9" t="s">
        <v>190</v>
      </c>
      <c r="D67" s="9"/>
      <c r="E67" s="39">
        <v>238.56</v>
      </c>
      <c r="F67" s="20">
        <v>238.56</v>
      </c>
      <c r="G67" s="20">
        <v>11.7</v>
      </c>
      <c r="H67" s="8"/>
      <c r="I67" s="8" t="s">
        <v>160</v>
      </c>
      <c r="J67" s="9"/>
    </row>
    <row r="68" spans="1:10" ht="24.75" customHeight="1">
      <c r="A68" s="9" t="s">
        <v>9</v>
      </c>
      <c r="B68" s="9" t="s">
        <v>94</v>
      </c>
      <c r="C68" s="9" t="s">
        <v>53</v>
      </c>
      <c r="D68" s="9"/>
      <c r="E68" s="42">
        <v>2.5299999999999998</v>
      </c>
      <c r="F68" s="20">
        <v>2.5299999999999998</v>
      </c>
      <c r="G68" s="20">
        <v>2.5</v>
      </c>
      <c r="H68" s="8"/>
      <c r="I68" s="8" t="s">
        <v>160</v>
      </c>
      <c r="J68" s="9"/>
    </row>
    <row r="69" spans="1:10" ht="24.75" customHeight="1">
      <c r="A69" s="9" t="s">
        <v>9</v>
      </c>
      <c r="B69" s="9" t="s">
        <v>94</v>
      </c>
      <c r="C69" s="9" t="s">
        <v>211</v>
      </c>
      <c r="D69" s="9"/>
      <c r="E69" s="42">
        <v>9.1199999999999992</v>
      </c>
      <c r="F69" s="20">
        <v>9.1199999999999992</v>
      </c>
      <c r="G69" s="20">
        <v>9</v>
      </c>
      <c r="H69" s="8"/>
      <c r="I69" s="8" t="s">
        <v>160</v>
      </c>
      <c r="J69" s="9"/>
    </row>
    <row r="70" spans="1:10" ht="24.75" customHeight="1">
      <c r="A70" s="9" t="s">
        <v>9</v>
      </c>
      <c r="B70" s="9" t="s">
        <v>94</v>
      </c>
      <c r="C70" s="9" t="s">
        <v>71</v>
      </c>
      <c r="D70" s="9"/>
      <c r="E70" s="42">
        <v>0.63</v>
      </c>
      <c r="F70" s="20">
        <v>0.63</v>
      </c>
      <c r="G70" s="20">
        <v>0.6</v>
      </c>
      <c r="H70" s="8"/>
      <c r="I70" s="8" t="s">
        <v>160</v>
      </c>
      <c r="J70" s="9"/>
    </row>
    <row r="71" spans="1:10" ht="24.75" customHeight="1">
      <c r="A71" s="9" t="s">
        <v>9</v>
      </c>
      <c r="B71" s="9" t="s">
        <v>94</v>
      </c>
      <c r="C71" s="9" t="s">
        <v>212</v>
      </c>
      <c r="D71" s="9"/>
      <c r="E71" s="42">
        <v>3.66</v>
      </c>
      <c r="F71" s="20">
        <v>3.66</v>
      </c>
      <c r="G71" s="20">
        <v>3.4</v>
      </c>
      <c r="H71" s="8"/>
      <c r="I71" s="8" t="s">
        <v>160</v>
      </c>
      <c r="J71" s="9"/>
    </row>
    <row r="72" spans="1:10" ht="24.75" customHeight="1">
      <c r="A72" s="9" t="s">
        <v>9</v>
      </c>
      <c r="B72" s="9" t="s">
        <v>94</v>
      </c>
      <c r="C72" s="9" t="s">
        <v>213</v>
      </c>
      <c r="D72" s="9"/>
      <c r="E72" s="42">
        <v>1.26</v>
      </c>
      <c r="F72" s="20">
        <v>1.26</v>
      </c>
      <c r="G72" s="20">
        <v>1.2</v>
      </c>
      <c r="H72" s="8"/>
      <c r="I72" s="8" t="s">
        <v>160</v>
      </c>
      <c r="J72" s="9"/>
    </row>
    <row r="73" spans="1:10" ht="24.75" customHeight="1">
      <c r="A73" s="9" t="s">
        <v>9</v>
      </c>
      <c r="B73" s="9" t="s">
        <v>94</v>
      </c>
      <c r="C73" s="9" t="s">
        <v>54</v>
      </c>
      <c r="D73" s="9"/>
      <c r="E73" s="42">
        <v>5.83</v>
      </c>
      <c r="F73" s="20">
        <v>5.83</v>
      </c>
      <c r="G73" s="20">
        <v>5.6</v>
      </c>
      <c r="H73" s="8"/>
      <c r="I73" s="8" t="s">
        <v>160</v>
      </c>
      <c r="J73" s="9"/>
    </row>
    <row r="74" spans="1:10" ht="24.75" customHeight="1">
      <c r="A74" s="9" t="s">
        <v>12</v>
      </c>
      <c r="B74" s="9" t="s">
        <v>115</v>
      </c>
      <c r="C74" s="23" t="s">
        <v>53</v>
      </c>
      <c r="D74" s="9"/>
      <c r="E74" s="43">
        <v>8.3800000000000008</v>
      </c>
      <c r="F74" s="20">
        <v>8.3800000000000008</v>
      </c>
      <c r="G74" s="20">
        <v>8</v>
      </c>
      <c r="H74" s="8"/>
      <c r="I74" s="8" t="s">
        <v>279</v>
      </c>
      <c r="J74" s="9"/>
    </row>
    <row r="75" spans="1:10" ht="24.75" customHeight="1">
      <c r="A75" s="9" t="s">
        <v>12</v>
      </c>
      <c r="B75" s="9" t="s">
        <v>115</v>
      </c>
      <c r="C75" s="23" t="s">
        <v>65</v>
      </c>
      <c r="D75" s="9"/>
      <c r="E75" s="40">
        <v>1.1100000000000001</v>
      </c>
      <c r="F75" s="20">
        <v>1.1100000000000001</v>
      </c>
      <c r="G75" s="20">
        <v>1</v>
      </c>
      <c r="H75" s="8"/>
      <c r="I75" s="8" t="s">
        <v>279</v>
      </c>
      <c r="J75" s="9"/>
    </row>
    <row r="76" spans="1:10" ht="24.75" customHeight="1">
      <c r="A76" s="9" t="s">
        <v>12</v>
      </c>
      <c r="B76" s="9" t="s">
        <v>115</v>
      </c>
      <c r="C76" s="23" t="s">
        <v>137</v>
      </c>
      <c r="D76" s="9"/>
      <c r="E76" s="40">
        <v>8.5500000000000007</v>
      </c>
      <c r="F76" s="20">
        <v>8.5500000000000007</v>
      </c>
      <c r="G76" s="20">
        <v>8.5</v>
      </c>
      <c r="H76" s="8"/>
      <c r="I76" s="8" t="s">
        <v>279</v>
      </c>
      <c r="J76" s="9"/>
    </row>
    <row r="77" spans="1:10" ht="24.75" customHeight="1">
      <c r="A77" s="9" t="s">
        <v>12</v>
      </c>
      <c r="B77" s="9" t="s">
        <v>115</v>
      </c>
      <c r="C77" s="23" t="s">
        <v>214</v>
      </c>
      <c r="D77" s="9"/>
      <c r="E77" s="40">
        <v>5.64</v>
      </c>
      <c r="F77" s="20">
        <v>5.64</v>
      </c>
      <c r="G77" s="20">
        <v>5.4</v>
      </c>
      <c r="H77" s="8"/>
      <c r="I77" s="8" t="s">
        <v>279</v>
      </c>
      <c r="J77" s="9"/>
    </row>
    <row r="78" spans="1:10" ht="24.75" customHeight="1">
      <c r="A78" s="9" t="s">
        <v>12</v>
      </c>
      <c r="B78" s="9" t="s">
        <v>115</v>
      </c>
      <c r="C78" s="23" t="s">
        <v>215</v>
      </c>
      <c r="D78" s="9"/>
      <c r="E78" s="40">
        <v>6.62</v>
      </c>
      <c r="F78" s="20">
        <v>6.62</v>
      </c>
      <c r="G78" s="20">
        <v>6.1</v>
      </c>
      <c r="H78" s="8"/>
      <c r="I78" s="8" t="s">
        <v>279</v>
      </c>
      <c r="J78" s="9"/>
    </row>
    <row r="79" spans="1:10" ht="24.75" customHeight="1">
      <c r="A79" s="9" t="s">
        <v>12</v>
      </c>
      <c r="B79" s="9" t="s">
        <v>115</v>
      </c>
      <c r="C79" s="23" t="s">
        <v>150</v>
      </c>
      <c r="D79" s="9"/>
      <c r="E79" s="40">
        <v>4.8499999999999996</v>
      </c>
      <c r="F79" s="20">
        <v>4.8499999999999996</v>
      </c>
      <c r="G79" s="20">
        <v>4.7</v>
      </c>
      <c r="H79" s="8"/>
      <c r="I79" s="8" t="s">
        <v>279</v>
      </c>
      <c r="J79" s="9"/>
    </row>
    <row r="80" spans="1:10" ht="24.75" customHeight="1">
      <c r="A80" s="9" t="s">
        <v>12</v>
      </c>
      <c r="B80" s="9" t="s">
        <v>115</v>
      </c>
      <c r="C80" s="23" t="s">
        <v>67</v>
      </c>
      <c r="D80" s="9"/>
      <c r="E80" s="40">
        <v>6.2</v>
      </c>
      <c r="F80" s="20">
        <v>6.2</v>
      </c>
      <c r="G80" s="20">
        <v>5.5</v>
      </c>
      <c r="H80" s="8"/>
      <c r="I80" s="8" t="s">
        <v>279</v>
      </c>
      <c r="J80" s="9"/>
    </row>
    <row r="81" spans="1:10" ht="24.75" customHeight="1">
      <c r="A81" s="9" t="s">
        <v>12</v>
      </c>
      <c r="B81" s="9" t="s">
        <v>115</v>
      </c>
      <c r="C81" s="23" t="s">
        <v>151</v>
      </c>
      <c r="D81" s="9"/>
      <c r="E81" s="41">
        <v>10</v>
      </c>
      <c r="F81" s="20">
        <v>10</v>
      </c>
      <c r="G81" s="20">
        <v>9.8000000000000007</v>
      </c>
      <c r="H81" s="8"/>
      <c r="I81" s="8" t="s">
        <v>279</v>
      </c>
      <c r="J81" s="9"/>
    </row>
    <row r="82" spans="1:10" ht="24.75" customHeight="1">
      <c r="A82" s="9" t="s">
        <v>12</v>
      </c>
      <c r="B82" s="9" t="s">
        <v>115</v>
      </c>
      <c r="C82" s="23" t="s">
        <v>126</v>
      </c>
      <c r="D82" s="9"/>
      <c r="E82" s="41">
        <v>6.74</v>
      </c>
      <c r="F82" s="20">
        <v>6.74</v>
      </c>
      <c r="G82" s="20">
        <v>6.4</v>
      </c>
      <c r="H82" s="8"/>
      <c r="I82" s="8" t="s">
        <v>279</v>
      </c>
      <c r="J82" s="9"/>
    </row>
    <row r="83" spans="1:10" ht="24.75" customHeight="1">
      <c r="A83" s="9" t="s">
        <v>12</v>
      </c>
      <c r="B83" s="9" t="s">
        <v>115</v>
      </c>
      <c r="C83" s="23" t="s">
        <v>133</v>
      </c>
      <c r="D83" s="9"/>
      <c r="E83" s="41">
        <v>5.2</v>
      </c>
      <c r="F83" s="20">
        <v>5.2</v>
      </c>
      <c r="G83" s="20">
        <v>5.0999999999999996</v>
      </c>
      <c r="H83" s="8"/>
      <c r="I83" s="8" t="s">
        <v>279</v>
      </c>
      <c r="J83" s="9"/>
    </row>
    <row r="84" spans="1:10" ht="24.75" customHeight="1">
      <c r="A84" s="9" t="s">
        <v>12</v>
      </c>
      <c r="B84" s="9" t="s">
        <v>115</v>
      </c>
      <c r="C84" s="23" t="s">
        <v>102</v>
      </c>
      <c r="D84" s="9"/>
      <c r="E84" s="41">
        <v>5.94</v>
      </c>
      <c r="F84" s="20">
        <v>5.94</v>
      </c>
      <c r="G84" s="20">
        <v>5.8</v>
      </c>
      <c r="H84" s="8"/>
      <c r="I84" s="8" t="s">
        <v>279</v>
      </c>
      <c r="J84" s="9"/>
    </row>
    <row r="85" spans="1:10" ht="24.75" customHeight="1">
      <c r="A85" s="9" t="s">
        <v>12</v>
      </c>
      <c r="B85" s="9" t="s">
        <v>153</v>
      </c>
      <c r="C85" s="23" t="s">
        <v>216</v>
      </c>
      <c r="D85" s="9"/>
      <c r="E85" s="41">
        <v>8.93</v>
      </c>
      <c r="F85" s="20">
        <v>8.93</v>
      </c>
      <c r="G85" s="20">
        <v>8.6999999999999993</v>
      </c>
      <c r="H85" s="8"/>
      <c r="I85" s="8" t="s">
        <v>279</v>
      </c>
      <c r="J85" s="9"/>
    </row>
    <row r="86" spans="1:10" ht="24.75" customHeight="1">
      <c r="A86" s="9" t="s">
        <v>12</v>
      </c>
      <c r="B86" s="9" t="s">
        <v>217</v>
      </c>
      <c r="C86" s="23" t="s">
        <v>98</v>
      </c>
      <c r="D86" s="9"/>
      <c r="E86" s="43">
        <v>2.96</v>
      </c>
      <c r="F86" s="20">
        <v>2.96</v>
      </c>
      <c r="G86" s="20">
        <v>2.5</v>
      </c>
      <c r="H86" s="8"/>
      <c r="I86" s="8" t="s">
        <v>279</v>
      </c>
      <c r="J86" s="9"/>
    </row>
    <row r="87" spans="1:10" ht="24.75" customHeight="1">
      <c r="A87" s="9" t="s">
        <v>12</v>
      </c>
      <c r="B87" s="9" t="s">
        <v>217</v>
      </c>
      <c r="C87" s="23" t="s">
        <v>74</v>
      </c>
      <c r="D87" s="9"/>
      <c r="E87" s="43">
        <v>3.32</v>
      </c>
      <c r="F87" s="20">
        <v>3.32</v>
      </c>
      <c r="G87" s="20">
        <v>3.2</v>
      </c>
      <c r="H87" s="8"/>
      <c r="I87" s="8" t="s">
        <v>279</v>
      </c>
      <c r="J87" s="9"/>
    </row>
    <row r="88" spans="1:10" ht="24.75" customHeight="1">
      <c r="A88" s="9" t="s">
        <v>49</v>
      </c>
      <c r="B88" s="9" t="s">
        <v>154</v>
      </c>
      <c r="C88" s="23" t="s">
        <v>218</v>
      </c>
      <c r="D88" s="9"/>
      <c r="E88" s="41">
        <v>17.93</v>
      </c>
      <c r="F88" s="20">
        <v>17.93</v>
      </c>
      <c r="G88" s="20">
        <v>17.2</v>
      </c>
      <c r="H88" s="8"/>
      <c r="I88" s="8" t="s">
        <v>279</v>
      </c>
      <c r="J88" s="9"/>
    </row>
    <row r="89" spans="1:10" ht="24.75" customHeight="1">
      <c r="A89" s="9" t="s">
        <v>49</v>
      </c>
      <c r="B89" s="9" t="s">
        <v>154</v>
      </c>
      <c r="C89" s="23" t="s">
        <v>32</v>
      </c>
      <c r="D89" s="9"/>
      <c r="E89" s="41">
        <v>4.4000000000000004</v>
      </c>
      <c r="F89" s="20">
        <v>4.4000000000000004</v>
      </c>
      <c r="G89" s="20">
        <v>4.0999999999999996</v>
      </c>
      <c r="H89" s="8"/>
      <c r="I89" s="8" t="s">
        <v>279</v>
      </c>
      <c r="J89" s="9"/>
    </row>
    <row r="90" spans="1:10" ht="24.75" customHeight="1">
      <c r="A90" s="9" t="s">
        <v>9</v>
      </c>
      <c r="B90" s="9" t="s">
        <v>47</v>
      </c>
      <c r="C90" s="23" t="s">
        <v>91</v>
      </c>
      <c r="D90" s="9"/>
      <c r="E90" s="41">
        <v>32.54</v>
      </c>
      <c r="F90" s="20">
        <v>32.54</v>
      </c>
      <c r="G90" s="20">
        <v>4.5999999999999996</v>
      </c>
      <c r="H90" s="8"/>
      <c r="I90" s="8" t="s">
        <v>279</v>
      </c>
      <c r="J90" s="9"/>
    </row>
    <row r="91" spans="1:10" ht="24.75" customHeight="1" thickBot="1">
      <c r="A91" s="9" t="s">
        <v>9</v>
      </c>
      <c r="B91" s="9" t="s">
        <v>11</v>
      </c>
      <c r="C91" s="23" t="s">
        <v>219</v>
      </c>
      <c r="D91" s="9"/>
      <c r="E91" s="58">
        <v>6.34</v>
      </c>
      <c r="F91" s="20">
        <v>6.34</v>
      </c>
      <c r="G91" s="20">
        <v>6.1</v>
      </c>
      <c r="H91" s="8"/>
      <c r="I91" s="8" t="s">
        <v>279</v>
      </c>
      <c r="J91" s="9"/>
    </row>
    <row r="92" spans="1:10" ht="24.75" customHeight="1">
      <c r="A92" s="9" t="s">
        <v>23</v>
      </c>
      <c r="B92" s="9" t="s">
        <v>38</v>
      </c>
      <c r="C92" s="38" t="s">
        <v>28</v>
      </c>
      <c r="D92" s="9"/>
      <c r="E92" s="42">
        <v>4.28</v>
      </c>
      <c r="F92" s="20">
        <v>4.28</v>
      </c>
      <c r="G92" s="20">
        <v>4.0999999999999996</v>
      </c>
      <c r="H92" s="8"/>
      <c r="I92" s="8" t="s">
        <v>279</v>
      </c>
      <c r="J92" s="9"/>
    </row>
    <row r="93" spans="1:10" ht="24.75" customHeight="1">
      <c r="A93" s="9" t="s">
        <v>23</v>
      </c>
      <c r="B93" s="9" t="s">
        <v>24</v>
      </c>
      <c r="C93" s="9" t="s">
        <v>101</v>
      </c>
      <c r="D93" s="9"/>
      <c r="E93" s="42">
        <v>8.4600000000000009</v>
      </c>
      <c r="F93" s="20">
        <v>8.4600000000000009</v>
      </c>
      <c r="G93" s="20">
        <v>7.7</v>
      </c>
      <c r="H93" s="8"/>
      <c r="I93" s="8" t="s">
        <v>279</v>
      </c>
      <c r="J93" s="9"/>
    </row>
    <row r="94" spans="1:10" ht="24.75" customHeight="1">
      <c r="A94" s="9" t="s">
        <v>23</v>
      </c>
      <c r="B94" s="9" t="s">
        <v>24</v>
      </c>
      <c r="C94" s="9" t="s">
        <v>220</v>
      </c>
      <c r="D94" s="9"/>
      <c r="E94" s="42">
        <v>3.17</v>
      </c>
      <c r="F94" s="20">
        <v>3.17</v>
      </c>
      <c r="G94" s="20">
        <v>3.1</v>
      </c>
      <c r="H94" s="8"/>
      <c r="I94" s="8" t="s">
        <v>279</v>
      </c>
      <c r="J94" s="9"/>
    </row>
    <row r="95" spans="1:10" ht="24.75" customHeight="1">
      <c r="A95" s="9" t="s">
        <v>19</v>
      </c>
      <c r="B95" s="9" t="s">
        <v>130</v>
      </c>
      <c r="C95" s="9" t="s">
        <v>121</v>
      </c>
      <c r="D95" s="9"/>
      <c r="E95" s="42">
        <v>12.18</v>
      </c>
      <c r="F95" s="20">
        <v>12.18</v>
      </c>
      <c r="G95" s="20">
        <v>2.5</v>
      </c>
      <c r="H95" s="8" t="s">
        <v>157</v>
      </c>
      <c r="I95" s="8" t="s">
        <v>279</v>
      </c>
      <c r="J95" s="9"/>
    </row>
    <row r="96" spans="1:10" ht="24.75" customHeight="1">
      <c r="A96" s="9" t="s">
        <v>19</v>
      </c>
      <c r="B96" s="9" t="s">
        <v>130</v>
      </c>
      <c r="C96" s="9" t="s">
        <v>62</v>
      </c>
      <c r="D96" s="9"/>
      <c r="E96" s="42">
        <v>3.8</v>
      </c>
      <c r="F96" s="20">
        <v>3.8</v>
      </c>
      <c r="G96" s="20">
        <v>3.2</v>
      </c>
      <c r="H96" s="8"/>
      <c r="I96" s="8" t="s">
        <v>279</v>
      </c>
      <c r="J96" s="9"/>
    </row>
    <row r="97" spans="1:10" ht="24.75" customHeight="1">
      <c r="A97" s="9" t="s">
        <v>16</v>
      </c>
      <c r="B97" s="9" t="s">
        <v>155</v>
      </c>
      <c r="C97" s="9" t="s">
        <v>221</v>
      </c>
      <c r="D97" s="9"/>
      <c r="E97" s="42">
        <v>9.06</v>
      </c>
      <c r="F97" s="20">
        <v>9.06</v>
      </c>
      <c r="G97" s="20">
        <v>8.3000000000000007</v>
      </c>
      <c r="H97" s="8"/>
      <c r="I97" s="8" t="s">
        <v>279</v>
      </c>
      <c r="J97" s="9"/>
    </row>
    <row r="98" spans="1:10" ht="24.75" customHeight="1">
      <c r="A98" s="9" t="s">
        <v>16</v>
      </c>
      <c r="B98" s="9" t="s">
        <v>222</v>
      </c>
      <c r="C98" s="9" t="s">
        <v>223</v>
      </c>
      <c r="D98" s="9"/>
      <c r="E98" s="42">
        <v>1.55</v>
      </c>
      <c r="F98" s="20">
        <v>1.55</v>
      </c>
      <c r="G98" s="20">
        <v>1.4</v>
      </c>
      <c r="H98" s="8"/>
      <c r="I98" s="8" t="s">
        <v>279</v>
      </c>
      <c r="J98" s="9"/>
    </row>
    <row r="99" spans="1:10" ht="24.75" customHeight="1">
      <c r="A99" s="9" t="s">
        <v>14</v>
      </c>
      <c r="B99" s="9" t="s">
        <v>122</v>
      </c>
      <c r="C99" s="9" t="s">
        <v>149</v>
      </c>
      <c r="D99" s="9"/>
      <c r="E99" s="42">
        <v>7.81</v>
      </c>
      <c r="F99" s="20">
        <v>7.81</v>
      </c>
      <c r="G99" s="20">
        <v>7.7</v>
      </c>
      <c r="H99" s="8"/>
      <c r="I99" s="8" t="s">
        <v>279</v>
      </c>
      <c r="J99" s="9"/>
    </row>
    <row r="100" spans="1:10" ht="24.75" customHeight="1">
      <c r="A100" s="9" t="s">
        <v>9</v>
      </c>
      <c r="B100" s="9" t="s">
        <v>47</v>
      </c>
      <c r="C100" s="9" t="s">
        <v>164</v>
      </c>
      <c r="D100" s="9"/>
      <c r="E100" s="70">
        <v>98380</v>
      </c>
      <c r="F100" s="20">
        <v>9.8379999999999992</v>
      </c>
      <c r="G100" s="20">
        <v>9.6999999999999993</v>
      </c>
      <c r="H100" s="8"/>
      <c r="I100" s="8"/>
      <c r="J100" s="9"/>
    </row>
    <row r="101" spans="1:10" ht="24.75" customHeight="1">
      <c r="A101" s="9" t="s">
        <v>9</v>
      </c>
      <c r="B101" s="9" t="s">
        <v>11</v>
      </c>
      <c r="C101" s="9" t="s">
        <v>165</v>
      </c>
      <c r="D101" s="9"/>
      <c r="E101" s="70">
        <v>69415</v>
      </c>
      <c r="F101" s="20">
        <v>6.9414999999999996</v>
      </c>
      <c r="G101" s="20">
        <v>4</v>
      </c>
      <c r="H101" s="8"/>
      <c r="I101" s="8"/>
      <c r="J101" s="9"/>
    </row>
    <row r="102" spans="1:10" ht="24.75" customHeight="1">
      <c r="A102" s="9" t="s">
        <v>12</v>
      </c>
      <c r="B102" s="9" t="s">
        <v>115</v>
      </c>
      <c r="C102" s="9" t="s">
        <v>166</v>
      </c>
      <c r="D102" s="9"/>
      <c r="E102" s="70">
        <v>11702</v>
      </c>
      <c r="F102" s="20">
        <v>1.1701999999999999</v>
      </c>
      <c r="G102" s="20">
        <v>1.1000000000000001</v>
      </c>
      <c r="H102" s="8"/>
      <c r="I102" s="8"/>
      <c r="J102" s="9"/>
    </row>
    <row r="103" spans="1:10" ht="24.75" customHeight="1">
      <c r="A103" s="9" t="s">
        <v>19</v>
      </c>
      <c r="B103" s="9" t="s">
        <v>140</v>
      </c>
      <c r="C103" s="9" t="s">
        <v>167</v>
      </c>
      <c r="D103" s="9"/>
      <c r="E103" s="70">
        <v>56826</v>
      </c>
      <c r="F103" s="20">
        <v>5.6825999999999999</v>
      </c>
      <c r="G103" s="20">
        <v>5.6</v>
      </c>
      <c r="H103" s="8"/>
      <c r="I103" s="8"/>
      <c r="J103" s="9"/>
    </row>
    <row r="104" spans="1:10" ht="24.75" customHeight="1">
      <c r="A104" s="9" t="s">
        <v>49</v>
      </c>
      <c r="B104" s="9" t="s">
        <v>90</v>
      </c>
      <c r="C104" s="9" t="s">
        <v>168</v>
      </c>
      <c r="D104" s="9"/>
      <c r="E104" s="70">
        <v>8727</v>
      </c>
      <c r="F104" s="20">
        <v>0.87270000000000003</v>
      </c>
      <c r="G104" s="20">
        <v>0.8</v>
      </c>
      <c r="H104" s="8"/>
      <c r="I104" s="8"/>
      <c r="J104" s="9"/>
    </row>
    <row r="105" spans="1:10" ht="24.75" customHeight="1">
      <c r="A105" s="9" t="s">
        <v>49</v>
      </c>
      <c r="B105" s="9" t="s">
        <v>90</v>
      </c>
      <c r="C105" s="9" t="s">
        <v>152</v>
      </c>
      <c r="D105" s="9"/>
      <c r="E105" s="70">
        <v>7140</v>
      </c>
      <c r="F105" s="20">
        <v>0.71399999999999997</v>
      </c>
      <c r="G105" s="20">
        <v>0.7</v>
      </c>
      <c r="H105" s="8"/>
      <c r="I105" s="8"/>
      <c r="J105" s="9"/>
    </row>
    <row r="106" spans="1:10" ht="24.75" customHeight="1">
      <c r="A106" s="9" t="s">
        <v>49</v>
      </c>
      <c r="B106" s="9" t="s">
        <v>90</v>
      </c>
      <c r="C106" s="9" t="s">
        <v>169</v>
      </c>
      <c r="D106" s="9"/>
      <c r="E106" s="70">
        <v>66206</v>
      </c>
      <c r="F106" s="20">
        <v>6.6205999999999996</v>
      </c>
      <c r="G106" s="20">
        <v>6.6</v>
      </c>
      <c r="H106" s="8"/>
      <c r="I106" s="8"/>
      <c r="J106" s="9"/>
    </row>
    <row r="107" spans="1:10" ht="24.75" customHeight="1">
      <c r="A107" s="9" t="s">
        <v>16</v>
      </c>
      <c r="B107" s="9" t="s">
        <v>55</v>
      </c>
      <c r="C107" s="9" t="s">
        <v>209</v>
      </c>
      <c r="D107" s="9"/>
      <c r="E107" s="70">
        <v>185256</v>
      </c>
      <c r="F107" s="20">
        <v>18.525600000000001</v>
      </c>
      <c r="G107" s="20">
        <v>18.2</v>
      </c>
      <c r="H107" s="8"/>
      <c r="I107" s="8"/>
      <c r="J107" s="9"/>
    </row>
    <row r="108" spans="1:10" ht="24.75" customHeight="1">
      <c r="A108" s="9" t="s">
        <v>23</v>
      </c>
      <c r="B108" s="9" t="s">
        <v>24</v>
      </c>
      <c r="C108" s="9" t="s">
        <v>170</v>
      </c>
      <c r="D108" s="9"/>
      <c r="E108" s="70">
        <v>40500</v>
      </c>
      <c r="F108" s="20">
        <v>4.05</v>
      </c>
      <c r="G108" s="20">
        <v>4</v>
      </c>
      <c r="H108" s="8"/>
      <c r="I108" s="8"/>
      <c r="J108" s="9"/>
    </row>
    <row r="109" spans="1:10" ht="24.75" customHeight="1">
      <c r="A109" s="9" t="s">
        <v>23</v>
      </c>
      <c r="B109" s="9" t="s">
        <v>24</v>
      </c>
      <c r="C109" s="9" t="s">
        <v>171</v>
      </c>
      <c r="D109" s="9"/>
      <c r="E109" s="70">
        <v>34000</v>
      </c>
      <c r="F109" s="20">
        <v>3.4</v>
      </c>
      <c r="G109" s="20">
        <v>3.3</v>
      </c>
      <c r="H109" s="8"/>
      <c r="I109" s="8"/>
      <c r="J109" s="9"/>
    </row>
    <row r="110" spans="1:10" ht="24.75" customHeight="1">
      <c r="A110" s="9" t="s">
        <v>14</v>
      </c>
      <c r="B110" s="9" t="s">
        <v>123</v>
      </c>
      <c r="C110" s="9" t="s">
        <v>44</v>
      </c>
      <c r="D110" s="9"/>
      <c r="E110" s="70">
        <v>355041</v>
      </c>
      <c r="F110" s="20">
        <v>35.504100000000001</v>
      </c>
      <c r="G110" s="20">
        <v>3.5</v>
      </c>
      <c r="H110" s="8"/>
      <c r="I110" s="8"/>
      <c r="J110" s="9"/>
    </row>
    <row r="111" spans="1:10" ht="24.75" customHeight="1">
      <c r="A111" s="9" t="s">
        <v>16</v>
      </c>
      <c r="B111" s="9" t="s">
        <v>17</v>
      </c>
      <c r="C111" s="9" t="s">
        <v>172</v>
      </c>
      <c r="D111" s="9"/>
      <c r="E111" s="70">
        <v>63471</v>
      </c>
      <c r="F111" s="20">
        <v>6.3471000000000002</v>
      </c>
      <c r="G111" s="20">
        <v>6.3</v>
      </c>
      <c r="H111" s="8"/>
      <c r="I111" s="8"/>
      <c r="J111" s="9"/>
    </row>
    <row r="112" spans="1:10" ht="24.75" customHeight="1">
      <c r="A112" s="9" t="s">
        <v>16</v>
      </c>
      <c r="B112" s="9" t="s">
        <v>17</v>
      </c>
      <c r="C112" s="9" t="s">
        <v>173</v>
      </c>
      <c r="D112" s="9"/>
      <c r="E112" s="70">
        <v>9917</v>
      </c>
      <c r="F112" s="20">
        <v>0.99170000000000003</v>
      </c>
      <c r="G112" s="20">
        <v>0.8</v>
      </c>
      <c r="H112" s="8"/>
      <c r="I112" s="8"/>
      <c r="J112" s="9"/>
    </row>
    <row r="113" spans="1:10" ht="24.75" customHeight="1">
      <c r="A113" s="9" t="s">
        <v>16</v>
      </c>
      <c r="B113" s="9" t="s">
        <v>17</v>
      </c>
      <c r="C113" s="9" t="s">
        <v>174</v>
      </c>
      <c r="D113" s="9"/>
      <c r="E113" s="70">
        <v>9521</v>
      </c>
      <c r="F113" s="20">
        <v>0.95209999999999995</v>
      </c>
      <c r="G113" s="20">
        <v>0.9</v>
      </c>
      <c r="H113" s="8"/>
      <c r="I113" s="8"/>
      <c r="J113" s="9"/>
    </row>
    <row r="114" spans="1:10" ht="24.75" customHeight="1">
      <c r="A114" s="9" t="s">
        <v>16</v>
      </c>
      <c r="B114" s="9" t="s">
        <v>17</v>
      </c>
      <c r="C114" s="9" t="s">
        <v>26</v>
      </c>
      <c r="D114" s="9"/>
      <c r="E114" s="70">
        <v>84099</v>
      </c>
      <c r="F114" s="20">
        <v>8.4099000000000004</v>
      </c>
      <c r="G114" s="20">
        <v>8.1</v>
      </c>
      <c r="H114" s="8"/>
      <c r="I114" s="8"/>
      <c r="J114" s="9"/>
    </row>
    <row r="115" spans="1:10" ht="24.75" customHeight="1">
      <c r="A115" s="9" t="s">
        <v>16</v>
      </c>
      <c r="B115" s="9" t="s">
        <v>17</v>
      </c>
      <c r="C115" s="9" t="s">
        <v>175</v>
      </c>
      <c r="D115" s="9"/>
      <c r="E115" s="70">
        <v>5028</v>
      </c>
      <c r="F115" s="20">
        <v>0.50280000000000002</v>
      </c>
      <c r="G115" s="20">
        <v>0.4</v>
      </c>
      <c r="H115" s="8"/>
      <c r="I115" s="8"/>
      <c r="J115" s="9"/>
    </row>
    <row r="116" spans="1:10" ht="24.75" customHeight="1">
      <c r="A116" s="9" t="s">
        <v>16</v>
      </c>
      <c r="B116" s="9" t="s">
        <v>17</v>
      </c>
      <c r="C116" s="9" t="s">
        <v>176</v>
      </c>
      <c r="D116" s="9"/>
      <c r="E116" s="70">
        <v>16165</v>
      </c>
      <c r="F116" s="20">
        <v>1.6165</v>
      </c>
      <c r="G116" s="20">
        <v>1.5</v>
      </c>
      <c r="H116" s="8"/>
      <c r="I116" s="8"/>
      <c r="J116" s="9"/>
    </row>
    <row r="117" spans="1:10" ht="24.75" customHeight="1">
      <c r="A117" s="9" t="s">
        <v>16</v>
      </c>
      <c r="B117" s="9" t="s">
        <v>17</v>
      </c>
      <c r="C117" s="9" t="s">
        <v>177</v>
      </c>
      <c r="D117" s="9"/>
      <c r="E117" s="70">
        <v>48000</v>
      </c>
      <c r="F117" s="20">
        <v>4.8</v>
      </c>
      <c r="G117" s="20">
        <v>4.3</v>
      </c>
      <c r="H117" s="8"/>
      <c r="I117" s="8"/>
      <c r="J117" s="9"/>
    </row>
    <row r="118" spans="1:10" ht="24.75" customHeight="1">
      <c r="A118" s="9" t="s">
        <v>16</v>
      </c>
      <c r="B118" s="9" t="s">
        <v>17</v>
      </c>
      <c r="C118" s="9" t="s">
        <v>178</v>
      </c>
      <c r="D118" s="9"/>
      <c r="E118" s="70">
        <v>91143</v>
      </c>
      <c r="F118" s="20">
        <v>9.1143000000000001</v>
      </c>
      <c r="G118" s="20">
        <v>8.6999999999999993</v>
      </c>
      <c r="H118" s="8"/>
      <c r="I118" s="8"/>
      <c r="J118" s="9"/>
    </row>
    <row r="119" spans="1:10" ht="24.75" customHeight="1">
      <c r="A119" s="9" t="s">
        <v>49</v>
      </c>
      <c r="B119" s="9" t="s">
        <v>110</v>
      </c>
      <c r="C119" s="9" t="s">
        <v>179</v>
      </c>
      <c r="D119" s="9"/>
      <c r="E119" s="70">
        <v>38479</v>
      </c>
      <c r="F119" s="20">
        <v>3.8479000000000001</v>
      </c>
      <c r="G119" s="20">
        <v>3.7</v>
      </c>
      <c r="H119" s="8"/>
      <c r="I119" s="8"/>
      <c r="J119" s="9"/>
    </row>
    <row r="120" spans="1:10" ht="24.75" customHeight="1">
      <c r="A120" s="9" t="s">
        <v>49</v>
      </c>
      <c r="B120" s="9" t="s">
        <v>110</v>
      </c>
      <c r="C120" s="9" t="s">
        <v>48</v>
      </c>
      <c r="D120" s="9"/>
      <c r="E120" s="70">
        <v>13488</v>
      </c>
      <c r="F120" s="20">
        <v>1.3488</v>
      </c>
      <c r="G120" s="20">
        <v>1.3</v>
      </c>
      <c r="H120" s="8"/>
      <c r="I120" s="8"/>
      <c r="J120" s="9"/>
    </row>
    <row r="121" spans="1:10" ht="24.75" customHeight="1">
      <c r="A121" s="9" t="s">
        <v>49</v>
      </c>
      <c r="B121" s="9" t="s">
        <v>110</v>
      </c>
      <c r="C121" s="9" t="s">
        <v>78</v>
      </c>
      <c r="D121" s="9"/>
      <c r="E121" s="70">
        <v>4364</v>
      </c>
      <c r="F121" s="20">
        <v>0.43640000000000001</v>
      </c>
      <c r="G121" s="20">
        <v>0.4</v>
      </c>
      <c r="H121" s="8"/>
      <c r="I121" s="8"/>
      <c r="J121" s="9"/>
    </row>
    <row r="122" spans="1:10" ht="24.75" customHeight="1">
      <c r="A122" s="9" t="s">
        <v>49</v>
      </c>
      <c r="B122" s="9" t="s">
        <v>110</v>
      </c>
      <c r="C122" s="9" t="s">
        <v>172</v>
      </c>
      <c r="D122" s="9"/>
      <c r="E122" s="70">
        <v>9521</v>
      </c>
      <c r="F122" s="20">
        <v>0.95209999999999995</v>
      </c>
      <c r="G122" s="20">
        <v>0.7</v>
      </c>
      <c r="H122" s="8"/>
      <c r="I122" s="8"/>
      <c r="J122" s="9"/>
    </row>
    <row r="123" spans="1:10" ht="24.75" customHeight="1">
      <c r="A123" s="9" t="s">
        <v>49</v>
      </c>
      <c r="B123" s="9" t="s">
        <v>110</v>
      </c>
      <c r="C123" s="9" t="s">
        <v>180</v>
      </c>
      <c r="D123" s="9"/>
      <c r="E123" s="70">
        <v>90843</v>
      </c>
      <c r="F123" s="20">
        <v>9.0843000000000007</v>
      </c>
      <c r="G123" s="20">
        <v>9</v>
      </c>
      <c r="H123" s="8"/>
      <c r="I123" s="8"/>
      <c r="J123" s="9"/>
    </row>
    <row r="124" spans="1:10" ht="24.75" customHeight="1">
      <c r="A124" s="9" t="s">
        <v>49</v>
      </c>
      <c r="B124" s="9" t="s">
        <v>110</v>
      </c>
      <c r="C124" s="9" t="s">
        <v>70</v>
      </c>
      <c r="D124" s="9"/>
      <c r="E124" s="70">
        <v>17455</v>
      </c>
      <c r="F124" s="20">
        <v>1.7455000000000001</v>
      </c>
      <c r="G124" s="20">
        <v>1.7</v>
      </c>
      <c r="H124" s="8"/>
      <c r="I124" s="8"/>
      <c r="J124" s="9"/>
    </row>
    <row r="125" spans="1:10" ht="24.75" customHeight="1">
      <c r="A125" s="9" t="s">
        <v>49</v>
      </c>
      <c r="B125" s="9" t="s">
        <v>49</v>
      </c>
      <c r="C125" s="9" t="s">
        <v>224</v>
      </c>
      <c r="D125" s="9"/>
      <c r="E125" s="70">
        <v>53625</v>
      </c>
      <c r="F125" s="20">
        <v>5.3624999999999998</v>
      </c>
      <c r="G125" s="20">
        <v>5.3</v>
      </c>
      <c r="H125" s="8"/>
      <c r="I125" s="8"/>
      <c r="J125" s="9"/>
    </row>
    <row r="126" spans="1:10" ht="24.75" customHeight="1">
      <c r="A126" s="9" t="s">
        <v>49</v>
      </c>
      <c r="B126" s="9" t="s">
        <v>49</v>
      </c>
      <c r="C126" s="9" t="s">
        <v>106</v>
      </c>
      <c r="D126" s="9"/>
      <c r="E126" s="70">
        <v>14281</v>
      </c>
      <c r="F126" s="20">
        <v>1.4280999999999999</v>
      </c>
      <c r="G126" s="20">
        <v>1.4</v>
      </c>
      <c r="H126" s="8"/>
      <c r="I126" s="8"/>
      <c r="J126" s="9"/>
    </row>
    <row r="127" spans="1:10" ht="24.75" customHeight="1">
      <c r="A127" s="9" t="s">
        <v>49</v>
      </c>
      <c r="B127" s="9" t="s">
        <v>90</v>
      </c>
      <c r="C127" s="9" t="s">
        <v>81</v>
      </c>
      <c r="D127" s="9"/>
      <c r="E127" s="70">
        <v>51843</v>
      </c>
      <c r="F127" s="20">
        <v>5.1843000000000004</v>
      </c>
      <c r="G127" s="20">
        <v>5</v>
      </c>
      <c r="H127" s="8"/>
      <c r="I127" s="8"/>
      <c r="J127" s="9"/>
    </row>
    <row r="128" spans="1:10" ht="24.75" customHeight="1">
      <c r="A128" s="9" t="s">
        <v>49</v>
      </c>
      <c r="B128" s="9" t="s">
        <v>49</v>
      </c>
      <c r="C128" s="9" t="s">
        <v>98</v>
      </c>
      <c r="D128" s="9"/>
      <c r="E128" s="70">
        <v>212331</v>
      </c>
      <c r="F128" s="20">
        <v>21.2331</v>
      </c>
      <c r="G128" s="20">
        <v>21</v>
      </c>
      <c r="H128" s="8"/>
      <c r="I128" s="8"/>
      <c r="J128" s="9"/>
    </row>
    <row r="129" spans="1:11" ht="24.75" customHeight="1">
      <c r="A129" s="9" t="s">
        <v>49</v>
      </c>
      <c r="B129" s="9" t="s">
        <v>49</v>
      </c>
      <c r="C129" s="9" t="s">
        <v>225</v>
      </c>
      <c r="D129" s="9"/>
      <c r="E129" s="70">
        <v>32055</v>
      </c>
      <c r="F129" s="20">
        <v>3.2054999999999998</v>
      </c>
      <c r="G129" s="20">
        <v>3.1</v>
      </c>
      <c r="H129" s="8"/>
      <c r="I129" s="8"/>
      <c r="J129" s="9"/>
    </row>
    <row r="130" spans="1:11" ht="24.75" customHeight="1">
      <c r="A130" s="9" t="s">
        <v>49</v>
      </c>
      <c r="B130" s="9" t="s">
        <v>49</v>
      </c>
      <c r="C130" s="9" t="s">
        <v>226</v>
      </c>
      <c r="D130" s="9"/>
      <c r="E130" s="70">
        <v>80534</v>
      </c>
      <c r="F130" s="20">
        <v>8.0533999999999999</v>
      </c>
      <c r="G130" s="20">
        <v>8</v>
      </c>
      <c r="H130" s="8"/>
      <c r="I130" s="8"/>
      <c r="J130" s="9"/>
    </row>
    <row r="131" spans="1:11" ht="24.75" customHeight="1">
      <c r="A131" s="9" t="s">
        <v>49</v>
      </c>
      <c r="B131" s="9" t="s">
        <v>49</v>
      </c>
      <c r="C131" s="9" t="s">
        <v>52</v>
      </c>
      <c r="D131" s="9"/>
      <c r="E131" s="70">
        <v>60298</v>
      </c>
      <c r="F131" s="20">
        <v>6.0297999999999998</v>
      </c>
      <c r="G131" s="20">
        <v>5.9</v>
      </c>
      <c r="H131" s="8"/>
      <c r="I131" s="8"/>
      <c r="J131" s="9"/>
    </row>
    <row r="132" spans="1:11" ht="24.75" customHeight="1">
      <c r="A132" s="9" t="s">
        <v>16</v>
      </c>
      <c r="B132" s="9" t="s">
        <v>155</v>
      </c>
      <c r="C132" s="9" t="s">
        <v>30</v>
      </c>
      <c r="D132" s="9"/>
      <c r="E132" s="70">
        <v>52483</v>
      </c>
      <c r="F132" s="20">
        <v>5.2483000000000004</v>
      </c>
      <c r="G132" s="20">
        <v>4.3</v>
      </c>
      <c r="H132" s="8"/>
      <c r="I132" s="8"/>
      <c r="J132" s="9"/>
    </row>
    <row r="133" spans="1:11" ht="24.75" customHeight="1">
      <c r="A133" s="9" t="s">
        <v>16</v>
      </c>
      <c r="B133" s="9" t="s">
        <v>155</v>
      </c>
      <c r="C133" s="9" t="s">
        <v>149</v>
      </c>
      <c r="D133" s="9"/>
      <c r="E133" s="70">
        <v>5157</v>
      </c>
      <c r="F133" s="20">
        <v>0.51570000000000005</v>
      </c>
      <c r="G133" s="20">
        <v>0.5</v>
      </c>
      <c r="H133" s="8"/>
      <c r="I133" s="8"/>
      <c r="J133" s="9"/>
    </row>
    <row r="134" spans="1:11" s="10" customFormat="1" ht="24.75" customHeight="1">
      <c r="A134" s="9" t="s">
        <v>16</v>
      </c>
      <c r="B134" s="9" t="s">
        <v>155</v>
      </c>
      <c r="C134" s="9" t="s">
        <v>15</v>
      </c>
      <c r="D134" s="9"/>
      <c r="E134" s="70">
        <v>95702</v>
      </c>
      <c r="F134" s="20">
        <v>9.5701999999999998</v>
      </c>
      <c r="G134" s="20">
        <v>9</v>
      </c>
      <c r="H134" s="8"/>
      <c r="I134" s="8"/>
      <c r="J134" s="9"/>
      <c r="K134" s="1"/>
    </row>
    <row r="135" spans="1:11" ht="24.75" customHeight="1">
      <c r="A135" s="9" t="s">
        <v>16</v>
      </c>
      <c r="B135" s="9" t="s">
        <v>155</v>
      </c>
      <c r="C135" s="9" t="s">
        <v>119</v>
      </c>
      <c r="D135" s="9"/>
      <c r="E135" s="70">
        <v>27097</v>
      </c>
      <c r="F135" s="20">
        <v>2.7097000000000002</v>
      </c>
      <c r="G135" s="20">
        <v>2.4</v>
      </c>
      <c r="H135" s="8"/>
      <c r="I135" s="8"/>
      <c r="J135" s="9"/>
    </row>
    <row r="136" spans="1:11" s="10" customFormat="1" ht="24.75" customHeight="1">
      <c r="A136" s="9" t="s">
        <v>16</v>
      </c>
      <c r="B136" s="9" t="s">
        <v>155</v>
      </c>
      <c r="C136" s="9" t="s">
        <v>182</v>
      </c>
      <c r="D136" s="9"/>
      <c r="E136" s="70">
        <v>9521</v>
      </c>
      <c r="F136" s="20">
        <v>0.95209999999999995</v>
      </c>
      <c r="G136" s="20">
        <v>0.9</v>
      </c>
      <c r="H136" s="8"/>
      <c r="I136" s="8"/>
      <c r="J136" s="9"/>
      <c r="K136" s="1"/>
    </row>
    <row r="137" spans="1:11" s="10" customFormat="1" ht="24.75" customHeight="1">
      <c r="A137" s="9" t="s">
        <v>16</v>
      </c>
      <c r="B137" s="9" t="s">
        <v>155</v>
      </c>
      <c r="C137" s="9" t="s">
        <v>134</v>
      </c>
      <c r="D137" s="9"/>
      <c r="E137" s="70">
        <v>10300</v>
      </c>
      <c r="F137" s="20">
        <v>1.03</v>
      </c>
      <c r="G137" s="20">
        <v>0.7</v>
      </c>
      <c r="H137" s="8"/>
      <c r="I137" s="8"/>
      <c r="J137" s="9"/>
      <c r="K137" s="1"/>
    </row>
    <row r="138" spans="1:11" ht="24.75" customHeight="1">
      <c r="A138" s="9" t="s">
        <v>16</v>
      </c>
      <c r="B138" s="9" t="s">
        <v>155</v>
      </c>
      <c r="C138" s="9" t="s">
        <v>118</v>
      </c>
      <c r="D138" s="9"/>
      <c r="E138" s="70">
        <v>10314</v>
      </c>
      <c r="F138" s="20">
        <v>1.0314000000000001</v>
      </c>
      <c r="G138" s="20">
        <v>1</v>
      </c>
      <c r="H138" s="8"/>
      <c r="I138" s="8"/>
      <c r="J138" s="9"/>
    </row>
    <row r="139" spans="1:11" ht="24.75" customHeight="1">
      <c r="A139" s="9" t="s">
        <v>16</v>
      </c>
      <c r="B139" s="9" t="s">
        <v>155</v>
      </c>
      <c r="C139" s="9" t="s">
        <v>183</v>
      </c>
      <c r="D139" s="9"/>
      <c r="E139" s="70">
        <v>37522</v>
      </c>
      <c r="F139" s="20">
        <v>3.7522000000000002</v>
      </c>
      <c r="G139" s="20">
        <v>3.5</v>
      </c>
      <c r="H139" s="8"/>
      <c r="I139" s="8"/>
      <c r="J139" s="9"/>
    </row>
    <row r="140" spans="1:11" ht="24.75" customHeight="1">
      <c r="A140" s="9" t="s">
        <v>16</v>
      </c>
      <c r="B140" s="9" t="s">
        <v>155</v>
      </c>
      <c r="C140" s="9" t="s">
        <v>184</v>
      </c>
      <c r="D140" s="9"/>
      <c r="E140" s="70">
        <v>38561</v>
      </c>
      <c r="F140" s="20">
        <v>3.8561000000000001</v>
      </c>
      <c r="G140" s="20">
        <v>3.3</v>
      </c>
      <c r="H140" s="8"/>
      <c r="I140" s="8"/>
      <c r="J140" s="9"/>
    </row>
    <row r="141" spans="1:11" ht="24.75" customHeight="1">
      <c r="A141" s="9" t="s">
        <v>23</v>
      </c>
      <c r="B141" s="9" t="s">
        <v>40</v>
      </c>
      <c r="C141" s="9" t="s">
        <v>112</v>
      </c>
      <c r="D141" s="9"/>
      <c r="E141" s="70">
        <v>15868</v>
      </c>
      <c r="F141" s="20">
        <v>1.5868</v>
      </c>
      <c r="G141" s="20">
        <v>1.4</v>
      </c>
      <c r="H141" s="8"/>
      <c r="I141" s="8"/>
      <c r="J141" s="9"/>
    </row>
    <row r="142" spans="1:11" ht="24.75" customHeight="1">
      <c r="A142" s="9" t="s">
        <v>12</v>
      </c>
      <c r="B142" s="9" t="s">
        <v>153</v>
      </c>
      <c r="C142" s="9" t="s">
        <v>78</v>
      </c>
      <c r="D142" s="9"/>
      <c r="E142" s="70">
        <v>103946</v>
      </c>
      <c r="F142" s="20">
        <v>10.394600000000001</v>
      </c>
      <c r="G142" s="20">
        <v>10.1</v>
      </c>
      <c r="H142" s="8"/>
      <c r="I142" s="8"/>
      <c r="J142" s="9"/>
    </row>
    <row r="143" spans="1:11" ht="24.75" customHeight="1">
      <c r="A143" s="9" t="s">
        <v>12</v>
      </c>
      <c r="B143" s="9" t="s">
        <v>153</v>
      </c>
      <c r="C143" s="9" t="s">
        <v>185</v>
      </c>
      <c r="D143" s="9"/>
      <c r="E143" s="70">
        <v>12836</v>
      </c>
      <c r="F143" s="20">
        <v>1.2836000000000001</v>
      </c>
      <c r="G143" s="20">
        <v>1.2</v>
      </c>
      <c r="H143" s="8"/>
      <c r="I143" s="8"/>
      <c r="J143" s="9"/>
    </row>
    <row r="144" spans="1:11" ht="24.75" customHeight="1">
      <c r="A144" s="9" t="s">
        <v>12</v>
      </c>
      <c r="B144" s="9" t="s">
        <v>153</v>
      </c>
      <c r="C144" s="9" t="s">
        <v>186</v>
      </c>
      <c r="D144" s="9"/>
      <c r="E144" s="70">
        <v>49587</v>
      </c>
      <c r="F144" s="20">
        <v>4.9587000000000003</v>
      </c>
      <c r="G144" s="20">
        <v>4.7</v>
      </c>
      <c r="H144" s="8"/>
      <c r="I144" s="8"/>
      <c r="J144" s="9"/>
    </row>
    <row r="145" spans="1:10" ht="24.75" customHeight="1">
      <c r="A145" s="9" t="s">
        <v>12</v>
      </c>
      <c r="B145" s="9" t="s">
        <v>153</v>
      </c>
      <c r="C145" s="9" t="s">
        <v>187</v>
      </c>
      <c r="D145" s="9"/>
      <c r="E145" s="70">
        <v>49587</v>
      </c>
      <c r="F145" s="20">
        <v>4.9587000000000003</v>
      </c>
      <c r="G145" s="20">
        <v>4.7</v>
      </c>
      <c r="H145" s="8"/>
      <c r="I145" s="8"/>
      <c r="J145" s="9"/>
    </row>
    <row r="146" spans="1:10" ht="24.75" customHeight="1">
      <c r="A146" s="9" t="s">
        <v>14</v>
      </c>
      <c r="B146" s="9" t="s">
        <v>45</v>
      </c>
      <c r="C146" s="9" t="s">
        <v>188</v>
      </c>
      <c r="D146" s="9"/>
      <c r="E146" s="70">
        <v>22215</v>
      </c>
      <c r="F146" s="20">
        <v>2.2214999999999998</v>
      </c>
      <c r="G146" s="20">
        <v>2.1</v>
      </c>
      <c r="H146" s="8"/>
      <c r="I146" s="8"/>
      <c r="J146" s="9"/>
    </row>
    <row r="147" spans="1:10" ht="24.75" customHeight="1">
      <c r="A147" s="9" t="s">
        <v>14</v>
      </c>
      <c r="B147" s="9" t="s">
        <v>45</v>
      </c>
      <c r="C147" s="9" t="s">
        <v>189</v>
      </c>
      <c r="D147" s="9"/>
      <c r="E147" s="70">
        <v>19240</v>
      </c>
      <c r="F147" s="20">
        <v>1.9239999999999999</v>
      </c>
      <c r="G147" s="20">
        <v>1.8</v>
      </c>
      <c r="H147" s="8"/>
      <c r="I147" s="8"/>
      <c r="J147" s="9"/>
    </row>
    <row r="148" spans="1:10" ht="24.75" customHeight="1">
      <c r="A148" s="9" t="s">
        <v>14</v>
      </c>
      <c r="B148" s="9" t="s">
        <v>156</v>
      </c>
      <c r="C148" s="9" t="s">
        <v>22</v>
      </c>
      <c r="D148" s="9"/>
      <c r="E148" s="70">
        <v>21140</v>
      </c>
      <c r="F148" s="20">
        <v>2.1139999999999999</v>
      </c>
      <c r="G148" s="20">
        <v>1.7</v>
      </c>
      <c r="H148" s="8"/>
      <c r="I148" s="8"/>
      <c r="J148" s="9"/>
    </row>
    <row r="149" spans="1:10" ht="24.75" customHeight="1">
      <c r="A149" s="9" t="s">
        <v>14</v>
      </c>
      <c r="B149" s="9" t="s">
        <v>95</v>
      </c>
      <c r="C149" s="9" t="s">
        <v>73</v>
      </c>
      <c r="D149" s="9"/>
      <c r="E149" s="70">
        <v>17726</v>
      </c>
      <c r="F149" s="20">
        <v>1.7726</v>
      </c>
      <c r="G149" s="20">
        <v>1.7</v>
      </c>
      <c r="H149" s="8"/>
      <c r="I149" s="8"/>
      <c r="J149" s="9"/>
    </row>
    <row r="150" spans="1:10" ht="24.75" customHeight="1">
      <c r="A150" s="9" t="s">
        <v>49</v>
      </c>
      <c r="B150" s="9" t="s">
        <v>154</v>
      </c>
      <c r="C150" s="9" t="s">
        <v>190</v>
      </c>
      <c r="D150" s="9"/>
      <c r="E150" s="42">
        <v>238.56</v>
      </c>
      <c r="F150" s="20">
        <v>238.56</v>
      </c>
      <c r="G150" s="20">
        <v>10.9</v>
      </c>
      <c r="H150" s="8"/>
      <c r="I150" s="8"/>
      <c r="J150" s="9"/>
    </row>
    <row r="151" spans="1:10" ht="24.75" customHeight="1">
      <c r="A151" s="9" t="s">
        <v>23</v>
      </c>
      <c r="B151" s="9" t="s">
        <v>38</v>
      </c>
      <c r="C151" s="9" t="s">
        <v>28</v>
      </c>
      <c r="D151" s="9"/>
      <c r="E151" s="42">
        <v>4.28</v>
      </c>
      <c r="F151" s="20">
        <v>4.28</v>
      </c>
      <c r="G151" s="20">
        <v>4.0999999999999996</v>
      </c>
      <c r="H151" s="8"/>
      <c r="I151" s="8"/>
      <c r="J151" s="9"/>
    </row>
    <row r="152" spans="1:10" ht="24.75" customHeight="1">
      <c r="A152" s="9" t="s">
        <v>23</v>
      </c>
      <c r="B152" s="9" t="s">
        <v>38</v>
      </c>
      <c r="C152" s="9" t="s">
        <v>227</v>
      </c>
      <c r="D152" s="9"/>
      <c r="E152" s="42">
        <v>74.819999999999993</v>
      </c>
      <c r="F152" s="20">
        <v>74.819999999999993</v>
      </c>
      <c r="G152" s="20">
        <v>56</v>
      </c>
      <c r="H152" s="8"/>
      <c r="I152" s="8"/>
      <c r="J152" s="9"/>
    </row>
    <row r="153" spans="1:10" ht="24.75" customHeight="1">
      <c r="A153" s="9" t="s">
        <v>23</v>
      </c>
      <c r="B153" s="9" t="s">
        <v>24</v>
      </c>
      <c r="C153" s="9" t="s">
        <v>101</v>
      </c>
      <c r="D153" s="9"/>
      <c r="E153" s="42">
        <v>8.4600000000000009</v>
      </c>
      <c r="F153" s="20">
        <v>8.4600000000000009</v>
      </c>
      <c r="G153" s="20">
        <v>7.7</v>
      </c>
      <c r="H153" s="8"/>
      <c r="I153" s="8"/>
      <c r="J153" s="9"/>
    </row>
    <row r="154" spans="1:10" ht="24.75" customHeight="1">
      <c r="A154" s="9" t="s">
        <v>23</v>
      </c>
      <c r="B154" s="9" t="s">
        <v>24</v>
      </c>
      <c r="C154" s="9" t="s">
        <v>228</v>
      </c>
      <c r="D154" s="9"/>
      <c r="E154" s="42">
        <v>3.17</v>
      </c>
      <c r="F154" s="20">
        <v>3.17</v>
      </c>
      <c r="G154" s="20">
        <v>3.1</v>
      </c>
      <c r="H154" s="8"/>
      <c r="I154" s="8"/>
      <c r="J154" s="9"/>
    </row>
    <row r="155" spans="1:10" ht="24.75" customHeight="1">
      <c r="A155" s="9" t="s">
        <v>19</v>
      </c>
      <c r="B155" s="9" t="s">
        <v>130</v>
      </c>
      <c r="C155" s="9" t="s">
        <v>121</v>
      </c>
      <c r="D155" s="9"/>
      <c r="E155" s="42">
        <v>12.18</v>
      </c>
      <c r="F155" s="20">
        <v>12.18</v>
      </c>
      <c r="G155" s="20">
        <v>2.5</v>
      </c>
      <c r="H155" s="8"/>
      <c r="I155" s="8"/>
      <c r="J155" s="9"/>
    </row>
    <row r="156" spans="1:10" ht="24.75" customHeight="1">
      <c r="A156" s="9" t="s">
        <v>19</v>
      </c>
      <c r="B156" s="9" t="s">
        <v>130</v>
      </c>
      <c r="C156" s="9" t="s">
        <v>62</v>
      </c>
      <c r="D156" s="9"/>
      <c r="E156" s="42">
        <v>3.8</v>
      </c>
      <c r="F156" s="20">
        <v>3.8</v>
      </c>
      <c r="G156" s="20">
        <v>3.2</v>
      </c>
      <c r="H156" s="8"/>
      <c r="I156" s="8"/>
      <c r="J156" s="9"/>
    </row>
    <row r="157" spans="1:10" ht="24.75" customHeight="1">
      <c r="A157" s="9" t="s">
        <v>16</v>
      </c>
      <c r="B157" s="9" t="s">
        <v>155</v>
      </c>
      <c r="C157" s="9" t="s">
        <v>221</v>
      </c>
      <c r="D157" s="9"/>
      <c r="E157" s="42">
        <v>9.06</v>
      </c>
      <c r="F157" s="20">
        <v>9.06</v>
      </c>
      <c r="G157" s="20">
        <v>8.3000000000000007</v>
      </c>
      <c r="H157" s="8"/>
      <c r="I157" s="8"/>
      <c r="J157" s="9"/>
    </row>
    <row r="158" spans="1:10" ht="24.75" customHeight="1">
      <c r="A158" s="9" t="s">
        <v>16</v>
      </c>
      <c r="B158" s="9" t="s">
        <v>155</v>
      </c>
      <c r="C158" s="9" t="s">
        <v>223</v>
      </c>
      <c r="D158" s="9"/>
      <c r="E158" s="42">
        <v>1.55</v>
      </c>
      <c r="F158" s="20">
        <v>1.55</v>
      </c>
      <c r="G158" s="20">
        <v>1.4</v>
      </c>
      <c r="H158" s="8"/>
      <c r="I158" s="8"/>
      <c r="J158" s="9"/>
    </row>
    <row r="159" spans="1:10" ht="24.75" customHeight="1">
      <c r="A159" s="9" t="s">
        <v>14</v>
      </c>
      <c r="B159" s="9" t="s">
        <v>122</v>
      </c>
      <c r="C159" s="9" t="s">
        <v>149</v>
      </c>
      <c r="D159" s="9"/>
      <c r="E159" s="42">
        <v>7.81</v>
      </c>
      <c r="F159" s="20">
        <v>7.81</v>
      </c>
      <c r="G159" s="20">
        <v>7.7</v>
      </c>
      <c r="H159" s="8"/>
      <c r="I159" s="8"/>
      <c r="J159" s="9"/>
    </row>
    <row r="160" spans="1:10" ht="24.75" customHeight="1">
      <c r="A160" s="9" t="s">
        <v>9</v>
      </c>
      <c r="B160" s="9" t="s">
        <v>94</v>
      </c>
      <c r="C160" s="9" t="s">
        <v>31</v>
      </c>
      <c r="D160" s="9"/>
      <c r="E160" s="70">
        <v>15471</v>
      </c>
      <c r="F160" s="20">
        <v>1.5470999999999999</v>
      </c>
      <c r="G160" s="20">
        <v>1.5</v>
      </c>
      <c r="H160" s="8"/>
      <c r="I160" s="8"/>
      <c r="J160" s="9"/>
    </row>
    <row r="161" spans="1:10" ht="24.75" customHeight="1">
      <c r="A161" s="9" t="s">
        <v>9</v>
      </c>
      <c r="B161" s="9" t="s">
        <v>94</v>
      </c>
      <c r="C161" s="9" t="s">
        <v>77</v>
      </c>
      <c r="D161" s="9"/>
      <c r="E161" s="70">
        <v>44033</v>
      </c>
      <c r="F161" s="20">
        <v>4.4032999999999998</v>
      </c>
      <c r="G161" s="20">
        <v>4.0999999999999996</v>
      </c>
      <c r="H161" s="8"/>
      <c r="I161" s="8"/>
      <c r="J161" s="9"/>
    </row>
    <row r="162" spans="1:10" ht="24.75" customHeight="1">
      <c r="A162" s="9" t="s">
        <v>9</v>
      </c>
      <c r="B162" s="9" t="s">
        <v>94</v>
      </c>
      <c r="C162" s="9" t="s">
        <v>60</v>
      </c>
      <c r="D162" s="9"/>
      <c r="E162" s="70">
        <v>12694</v>
      </c>
      <c r="F162" s="20">
        <v>1.2694000000000001</v>
      </c>
      <c r="G162" s="20">
        <v>1.1000000000000001</v>
      </c>
      <c r="H162" s="8"/>
      <c r="I162" s="8"/>
      <c r="J162" s="9"/>
    </row>
    <row r="163" spans="1:10" ht="24.75" customHeight="1">
      <c r="A163" s="9" t="s">
        <v>9</v>
      </c>
      <c r="B163" s="9" t="s">
        <v>94</v>
      </c>
      <c r="C163" s="9" t="s">
        <v>36</v>
      </c>
      <c r="D163" s="9"/>
      <c r="E163" s="70">
        <v>54744</v>
      </c>
      <c r="F163" s="20">
        <v>5.4744000000000002</v>
      </c>
      <c r="G163" s="20">
        <v>4.9000000000000004</v>
      </c>
      <c r="H163" s="8"/>
      <c r="I163" s="8"/>
      <c r="J163" s="9"/>
    </row>
    <row r="164" spans="1:10" ht="24.75" customHeight="1">
      <c r="A164" s="9" t="s">
        <v>9</v>
      </c>
      <c r="B164" s="9" t="s">
        <v>94</v>
      </c>
      <c r="C164" s="9" t="s">
        <v>97</v>
      </c>
      <c r="D164" s="9"/>
      <c r="E164" s="70">
        <v>64397</v>
      </c>
      <c r="F164" s="20">
        <v>6.4397000000000002</v>
      </c>
      <c r="G164" s="20">
        <v>6.2</v>
      </c>
      <c r="H164" s="8"/>
      <c r="I164" s="8"/>
      <c r="J164" s="9"/>
    </row>
    <row r="165" spans="1:10" ht="24.75" customHeight="1">
      <c r="A165" s="9" t="s">
        <v>9</v>
      </c>
      <c r="B165" s="9" t="s">
        <v>94</v>
      </c>
      <c r="C165" s="9" t="s">
        <v>214</v>
      </c>
      <c r="D165" s="9"/>
      <c r="E165" s="70">
        <v>49851</v>
      </c>
      <c r="F165" s="20">
        <v>4.9851000000000001</v>
      </c>
      <c r="G165" s="20">
        <v>3.2</v>
      </c>
      <c r="H165" s="8"/>
      <c r="I165" s="8"/>
      <c r="J165" s="9"/>
    </row>
    <row r="166" spans="1:10" ht="24.75" customHeight="1">
      <c r="A166" s="9" t="s">
        <v>9</v>
      </c>
      <c r="B166" s="9" t="s">
        <v>94</v>
      </c>
      <c r="C166" s="9" t="s">
        <v>174</v>
      </c>
      <c r="D166" s="9"/>
      <c r="E166" s="70">
        <v>23964</v>
      </c>
      <c r="F166" s="20">
        <v>2.3963999999999999</v>
      </c>
      <c r="G166" s="20">
        <v>2.2000000000000002</v>
      </c>
      <c r="H166" s="8"/>
      <c r="I166" s="8"/>
      <c r="J166" s="9"/>
    </row>
    <row r="167" spans="1:10" ht="24.75" customHeight="1">
      <c r="A167" s="9" t="s">
        <v>9</v>
      </c>
      <c r="B167" s="9" t="s">
        <v>94</v>
      </c>
      <c r="C167" s="9" t="s">
        <v>86</v>
      </c>
      <c r="D167" s="9"/>
      <c r="E167" s="70">
        <v>48583</v>
      </c>
      <c r="F167" s="20">
        <v>4.8582999999999998</v>
      </c>
      <c r="G167" s="20">
        <v>4.5999999999999996</v>
      </c>
      <c r="H167" s="8"/>
      <c r="I167" s="8"/>
      <c r="J167" s="9"/>
    </row>
    <row r="168" spans="1:10" ht="24.75" customHeight="1">
      <c r="A168" s="9" t="s">
        <v>9</v>
      </c>
      <c r="B168" s="9" t="s">
        <v>94</v>
      </c>
      <c r="C168" s="9" t="s">
        <v>229</v>
      </c>
      <c r="D168" s="9"/>
      <c r="E168" s="70">
        <v>10314</v>
      </c>
      <c r="F168" s="20">
        <v>1.0314000000000001</v>
      </c>
      <c r="G168" s="20">
        <v>0.8</v>
      </c>
      <c r="H168" s="8"/>
      <c r="I168" s="8"/>
      <c r="J168" s="9"/>
    </row>
    <row r="169" spans="1:10" ht="24.75" customHeight="1">
      <c r="A169" s="9" t="s">
        <v>9</v>
      </c>
      <c r="B169" s="9" t="s">
        <v>94</v>
      </c>
      <c r="C169" s="9" t="s">
        <v>230</v>
      </c>
      <c r="D169" s="9"/>
      <c r="E169" s="70">
        <v>11919</v>
      </c>
      <c r="F169" s="20">
        <v>1.1919</v>
      </c>
      <c r="G169" s="20">
        <v>1.1000000000000001</v>
      </c>
      <c r="H169" s="8"/>
      <c r="I169" s="8"/>
      <c r="J169" s="9"/>
    </row>
    <row r="170" spans="1:10" ht="24.75" customHeight="1">
      <c r="A170" s="9" t="s">
        <v>9</v>
      </c>
      <c r="B170" s="9" t="s">
        <v>94</v>
      </c>
      <c r="C170" s="9" t="s">
        <v>231</v>
      </c>
      <c r="D170" s="9"/>
      <c r="E170" s="70">
        <v>28562</v>
      </c>
      <c r="F170" s="20">
        <v>2.8561999999999999</v>
      </c>
      <c r="G170" s="20">
        <v>2.8</v>
      </c>
      <c r="H170" s="8"/>
      <c r="I170" s="8"/>
      <c r="J170" s="9"/>
    </row>
    <row r="171" spans="1:10" ht="24.75" customHeight="1">
      <c r="A171" s="9" t="s">
        <v>9</v>
      </c>
      <c r="B171" s="9" t="s">
        <v>94</v>
      </c>
      <c r="C171" s="9" t="s">
        <v>213</v>
      </c>
      <c r="D171" s="9"/>
      <c r="E171" s="70">
        <v>12660</v>
      </c>
      <c r="F171" s="20">
        <v>1.266</v>
      </c>
      <c r="G171" s="20">
        <v>1.2</v>
      </c>
      <c r="H171" s="8"/>
      <c r="I171" s="8"/>
      <c r="J171" s="9"/>
    </row>
    <row r="172" spans="1:10" ht="24.75" customHeight="1">
      <c r="A172" s="9" t="s">
        <v>12</v>
      </c>
      <c r="B172" s="9" t="s">
        <v>113</v>
      </c>
      <c r="C172" s="9" t="s">
        <v>232</v>
      </c>
      <c r="D172" s="9"/>
      <c r="E172" s="70">
        <v>44829</v>
      </c>
      <c r="F172" s="20">
        <v>4.4828999999999999</v>
      </c>
      <c r="G172" s="20">
        <v>4.3</v>
      </c>
      <c r="H172" s="8"/>
      <c r="I172" s="8"/>
      <c r="J172" s="9"/>
    </row>
    <row r="173" spans="1:10" ht="24.75" customHeight="1">
      <c r="A173" s="9" t="s">
        <v>12</v>
      </c>
      <c r="B173" s="9" t="s">
        <v>113</v>
      </c>
      <c r="C173" s="59" t="s">
        <v>52</v>
      </c>
      <c r="D173" s="9"/>
      <c r="E173" s="71">
        <v>8358</v>
      </c>
      <c r="F173" s="20">
        <v>0.83579999999999999</v>
      </c>
      <c r="G173" s="20">
        <v>0.6</v>
      </c>
      <c r="H173" s="8"/>
      <c r="I173" s="8"/>
      <c r="J173" s="9"/>
    </row>
    <row r="174" spans="1:10" ht="24.75" customHeight="1">
      <c r="A174" s="9" t="s">
        <v>12</v>
      </c>
      <c r="B174" s="9" t="s">
        <v>113</v>
      </c>
      <c r="C174" s="59" t="s">
        <v>53</v>
      </c>
      <c r="D174" s="9"/>
      <c r="E174" s="71">
        <v>4375</v>
      </c>
      <c r="F174" s="20">
        <v>0.4375</v>
      </c>
      <c r="G174" s="20">
        <v>0.3</v>
      </c>
      <c r="H174" s="8"/>
      <c r="I174" s="8"/>
      <c r="J174" s="9"/>
    </row>
    <row r="175" spans="1:10" ht="24.75" customHeight="1">
      <c r="A175" s="9" t="s">
        <v>12</v>
      </c>
      <c r="B175" s="9" t="s">
        <v>113</v>
      </c>
      <c r="C175" s="59" t="s">
        <v>42</v>
      </c>
      <c r="D175" s="9"/>
      <c r="E175" s="71">
        <v>37776</v>
      </c>
      <c r="F175" s="20">
        <v>3.7776000000000001</v>
      </c>
      <c r="G175" s="20">
        <v>2.7</v>
      </c>
      <c r="H175" s="8"/>
      <c r="I175" s="8"/>
      <c r="J175" s="9"/>
    </row>
    <row r="176" spans="1:10" ht="24.75" customHeight="1">
      <c r="A176" s="9" t="s">
        <v>12</v>
      </c>
      <c r="B176" s="9" t="s">
        <v>113</v>
      </c>
      <c r="C176" s="59" t="s">
        <v>191</v>
      </c>
      <c r="D176" s="9"/>
      <c r="E176" s="71">
        <v>8106</v>
      </c>
      <c r="F176" s="20">
        <v>0.81059999999999999</v>
      </c>
      <c r="G176" s="20">
        <v>0.8</v>
      </c>
      <c r="H176" s="8"/>
      <c r="I176" s="8"/>
      <c r="J176" s="9"/>
    </row>
    <row r="177" spans="1:10" ht="24.75" customHeight="1">
      <c r="A177" s="9" t="s">
        <v>12</v>
      </c>
      <c r="B177" s="9" t="s">
        <v>113</v>
      </c>
      <c r="C177" s="59" t="s">
        <v>192</v>
      </c>
      <c r="D177" s="9"/>
      <c r="E177" s="71">
        <v>9322</v>
      </c>
      <c r="F177" s="20">
        <v>0.93220000000000003</v>
      </c>
      <c r="G177" s="20">
        <v>0.8</v>
      </c>
      <c r="H177" s="8"/>
      <c r="I177" s="8"/>
      <c r="J177" s="9"/>
    </row>
    <row r="178" spans="1:10" ht="24.75" customHeight="1">
      <c r="A178" s="9" t="s">
        <v>12</v>
      </c>
      <c r="B178" s="9" t="s">
        <v>113</v>
      </c>
      <c r="C178" s="59" t="s">
        <v>193</v>
      </c>
      <c r="D178" s="9"/>
      <c r="E178" s="71">
        <v>2281</v>
      </c>
      <c r="F178" s="20">
        <v>0.2281</v>
      </c>
      <c r="G178" s="20">
        <v>0.1</v>
      </c>
      <c r="H178" s="8"/>
      <c r="I178" s="8"/>
      <c r="J178" s="9"/>
    </row>
    <row r="179" spans="1:10" ht="24.75" customHeight="1">
      <c r="A179" s="9" t="s">
        <v>12</v>
      </c>
      <c r="B179" s="9" t="s">
        <v>113</v>
      </c>
      <c r="C179" s="59" t="s">
        <v>75</v>
      </c>
      <c r="D179" s="9"/>
      <c r="E179" s="71">
        <v>55344</v>
      </c>
      <c r="F179" s="20">
        <v>5.5343999999999998</v>
      </c>
      <c r="G179" s="20">
        <v>3.9</v>
      </c>
      <c r="H179" s="8"/>
      <c r="I179" s="8"/>
      <c r="J179" s="9"/>
    </row>
    <row r="180" spans="1:10" ht="24.75" customHeight="1">
      <c r="A180" s="9" t="s">
        <v>12</v>
      </c>
      <c r="B180" s="9" t="s">
        <v>113</v>
      </c>
      <c r="C180" s="59" t="s">
        <v>37</v>
      </c>
      <c r="D180" s="9"/>
      <c r="E180" s="71">
        <v>14499</v>
      </c>
      <c r="F180" s="20">
        <v>1.4499</v>
      </c>
      <c r="G180" s="20">
        <v>1.3</v>
      </c>
      <c r="H180" s="8"/>
      <c r="I180" s="8"/>
      <c r="J180" s="9"/>
    </row>
    <row r="181" spans="1:10" ht="24.75" customHeight="1">
      <c r="A181" s="9" t="s">
        <v>12</v>
      </c>
      <c r="B181" s="9" t="s">
        <v>113</v>
      </c>
      <c r="C181" s="59" t="s">
        <v>194</v>
      </c>
      <c r="D181" s="9"/>
      <c r="E181" s="71">
        <v>7115</v>
      </c>
      <c r="F181" s="20">
        <v>0.71150000000000002</v>
      </c>
      <c r="G181" s="20">
        <v>0.6</v>
      </c>
      <c r="H181" s="8"/>
      <c r="I181" s="8"/>
      <c r="J181" s="9"/>
    </row>
    <row r="182" spans="1:10" ht="24.75" customHeight="1">
      <c r="A182" s="9" t="s">
        <v>12</v>
      </c>
      <c r="B182" s="9" t="s">
        <v>233</v>
      </c>
      <c r="C182" s="59" t="s">
        <v>85</v>
      </c>
      <c r="D182" s="9"/>
      <c r="E182" s="71">
        <v>34345</v>
      </c>
      <c r="F182" s="20">
        <v>3.4344999999999999</v>
      </c>
      <c r="G182" s="20">
        <v>3.2</v>
      </c>
      <c r="H182" s="8"/>
      <c r="I182" s="8"/>
      <c r="J182" s="9"/>
    </row>
    <row r="183" spans="1:10" ht="24.75" customHeight="1">
      <c r="A183" s="9" t="s">
        <v>12</v>
      </c>
      <c r="B183" s="9" t="s">
        <v>233</v>
      </c>
      <c r="C183" s="59" t="s">
        <v>72</v>
      </c>
      <c r="D183" s="9"/>
      <c r="E183" s="71">
        <v>25289</v>
      </c>
      <c r="F183" s="20">
        <v>2.5289000000000001</v>
      </c>
      <c r="G183" s="20">
        <v>2.2999999999999998</v>
      </c>
      <c r="H183" s="8"/>
      <c r="I183" s="8"/>
      <c r="J183" s="9"/>
    </row>
    <row r="184" spans="1:10" ht="24.75" customHeight="1">
      <c r="A184" s="9" t="s">
        <v>12</v>
      </c>
      <c r="B184" s="9" t="s">
        <v>233</v>
      </c>
      <c r="C184" s="59" t="s">
        <v>65</v>
      </c>
      <c r="D184" s="9"/>
      <c r="E184" s="71">
        <v>1205</v>
      </c>
      <c r="F184" s="20">
        <v>0.1205</v>
      </c>
      <c r="G184" s="20">
        <v>0.1</v>
      </c>
      <c r="H184" s="8"/>
      <c r="I184" s="8"/>
      <c r="J184" s="9"/>
    </row>
    <row r="185" spans="1:10" ht="24.75" customHeight="1">
      <c r="A185" s="9" t="s">
        <v>12</v>
      </c>
      <c r="B185" s="9" t="s">
        <v>233</v>
      </c>
      <c r="C185" s="59" t="s">
        <v>66</v>
      </c>
      <c r="D185" s="9"/>
      <c r="E185" s="71">
        <v>91164</v>
      </c>
      <c r="F185" s="20">
        <v>9.1164000000000005</v>
      </c>
      <c r="G185" s="20">
        <v>9</v>
      </c>
      <c r="H185" s="8"/>
      <c r="I185" s="8"/>
      <c r="J185" s="9"/>
    </row>
    <row r="186" spans="1:10" ht="24.75" customHeight="1">
      <c r="A186" s="9" t="s">
        <v>12</v>
      </c>
      <c r="B186" s="9" t="s">
        <v>233</v>
      </c>
      <c r="C186" s="59" t="s">
        <v>195</v>
      </c>
      <c r="D186" s="9"/>
      <c r="E186" s="71">
        <v>3654</v>
      </c>
      <c r="F186" s="20">
        <v>0.3654</v>
      </c>
      <c r="G186" s="20">
        <v>0.3</v>
      </c>
      <c r="H186" s="8"/>
      <c r="I186" s="8"/>
      <c r="J186" s="9"/>
    </row>
    <row r="187" spans="1:10" ht="24.75" customHeight="1">
      <c r="A187" s="9" t="s">
        <v>9</v>
      </c>
      <c r="B187" s="9" t="s">
        <v>94</v>
      </c>
      <c r="C187" s="59" t="s">
        <v>43</v>
      </c>
      <c r="D187" s="9"/>
      <c r="E187" s="71">
        <v>77355</v>
      </c>
      <c r="F187" s="20">
        <v>7.7355</v>
      </c>
      <c r="G187" s="20">
        <v>7.7</v>
      </c>
      <c r="H187" s="8"/>
      <c r="I187" s="8"/>
      <c r="J187" s="9"/>
    </row>
    <row r="188" spans="1:10" ht="24.75" customHeight="1">
      <c r="A188" s="9" t="s">
        <v>9</v>
      </c>
      <c r="B188" s="9" t="s">
        <v>94</v>
      </c>
      <c r="C188" s="59" t="s">
        <v>10</v>
      </c>
      <c r="D188" s="9"/>
      <c r="E188" s="71">
        <v>75372</v>
      </c>
      <c r="F188" s="20">
        <v>7.5372000000000003</v>
      </c>
      <c r="G188" s="20">
        <v>7</v>
      </c>
      <c r="H188" s="8"/>
      <c r="I188" s="8"/>
      <c r="J188" s="9"/>
    </row>
    <row r="189" spans="1:10" ht="24.75" customHeight="1">
      <c r="A189" s="9" t="s">
        <v>9</v>
      </c>
      <c r="B189" s="9" t="s">
        <v>94</v>
      </c>
      <c r="C189" s="59" t="s">
        <v>196</v>
      </c>
      <c r="D189" s="9"/>
      <c r="E189" s="71">
        <v>113653</v>
      </c>
      <c r="F189" s="20">
        <v>11.3653</v>
      </c>
      <c r="G189" s="20">
        <v>11.1</v>
      </c>
      <c r="H189" s="8"/>
      <c r="I189" s="8"/>
      <c r="J189" s="9"/>
    </row>
    <row r="190" spans="1:10" ht="24.75" customHeight="1">
      <c r="A190" s="9" t="s">
        <v>9</v>
      </c>
      <c r="B190" s="9" t="s">
        <v>94</v>
      </c>
      <c r="C190" s="59" t="s">
        <v>197</v>
      </c>
      <c r="D190" s="9"/>
      <c r="E190" s="71">
        <v>73989</v>
      </c>
      <c r="F190" s="20">
        <v>7.3989000000000003</v>
      </c>
      <c r="G190" s="20">
        <v>6.9</v>
      </c>
      <c r="H190" s="8"/>
      <c r="I190" s="8"/>
      <c r="J190" s="9"/>
    </row>
    <row r="191" spans="1:10" ht="24.75" customHeight="1">
      <c r="A191" s="9" t="s">
        <v>9</v>
      </c>
      <c r="B191" s="9" t="s">
        <v>146</v>
      </c>
      <c r="C191" s="59" t="s">
        <v>234</v>
      </c>
      <c r="D191" s="9"/>
      <c r="E191" s="71">
        <v>31654</v>
      </c>
      <c r="F191" s="20">
        <v>3.1654</v>
      </c>
      <c r="G191" s="20">
        <v>2.8</v>
      </c>
      <c r="H191" s="8"/>
      <c r="I191" s="8"/>
      <c r="J191" s="9"/>
    </row>
    <row r="192" spans="1:10" ht="24.75" customHeight="1">
      <c r="A192" s="9" t="s">
        <v>9</v>
      </c>
      <c r="B192" s="9" t="s">
        <v>11</v>
      </c>
      <c r="C192" s="59" t="s">
        <v>41</v>
      </c>
      <c r="D192" s="9"/>
      <c r="E192" s="71">
        <v>49958</v>
      </c>
      <c r="F192" s="20">
        <v>4.9958</v>
      </c>
      <c r="G192" s="20">
        <v>4.7</v>
      </c>
      <c r="H192" s="8"/>
      <c r="I192" s="8"/>
      <c r="J192" s="9"/>
    </row>
    <row r="193" spans="1:11" ht="24.75" customHeight="1">
      <c r="A193" s="9" t="s">
        <v>9</v>
      </c>
      <c r="B193" s="9" t="s">
        <v>94</v>
      </c>
      <c r="C193" s="59" t="s">
        <v>52</v>
      </c>
      <c r="D193" s="9"/>
      <c r="E193" s="71">
        <v>190413</v>
      </c>
      <c r="F193" s="20">
        <v>19.0413</v>
      </c>
      <c r="G193" s="20">
        <v>18.3</v>
      </c>
      <c r="H193" s="8"/>
      <c r="I193" s="8"/>
      <c r="J193" s="9"/>
    </row>
    <row r="194" spans="1:11" s="10" customFormat="1" ht="24.75" customHeight="1">
      <c r="A194" s="9" t="s">
        <v>9</v>
      </c>
      <c r="B194" s="9" t="s">
        <v>94</v>
      </c>
      <c r="C194" s="59" t="s">
        <v>169</v>
      </c>
      <c r="D194" s="9"/>
      <c r="E194" s="71">
        <v>27372</v>
      </c>
      <c r="F194" s="20">
        <v>2.7372000000000001</v>
      </c>
      <c r="G194" s="20">
        <v>2.5</v>
      </c>
      <c r="H194" s="8"/>
      <c r="I194" s="8"/>
      <c r="J194" s="9"/>
      <c r="K194" s="1"/>
    </row>
    <row r="195" spans="1:11" ht="24.75" customHeight="1">
      <c r="A195" s="9" t="s">
        <v>9</v>
      </c>
      <c r="B195" s="9" t="s">
        <v>94</v>
      </c>
      <c r="C195" s="59" t="s">
        <v>120</v>
      </c>
      <c r="D195" s="9"/>
      <c r="E195" s="71">
        <v>15471</v>
      </c>
      <c r="F195" s="20">
        <v>1.5470999999999999</v>
      </c>
      <c r="G195" s="20">
        <v>1.4</v>
      </c>
      <c r="H195" s="8"/>
      <c r="I195" s="8"/>
      <c r="J195" s="9"/>
    </row>
    <row r="196" spans="1:11" ht="24.75" customHeight="1">
      <c r="A196" s="9" t="s">
        <v>9</v>
      </c>
      <c r="B196" s="9" t="s">
        <v>94</v>
      </c>
      <c r="C196" s="59" t="s">
        <v>198</v>
      </c>
      <c r="D196" s="9"/>
      <c r="E196" s="71">
        <v>60298</v>
      </c>
      <c r="F196" s="20">
        <v>6.0297999999999998</v>
      </c>
      <c r="G196" s="20">
        <v>5.3</v>
      </c>
      <c r="H196" s="8"/>
      <c r="I196" s="8"/>
      <c r="J196" s="9"/>
    </row>
    <row r="197" spans="1:11" ht="24.75" customHeight="1">
      <c r="A197" s="9" t="s">
        <v>12</v>
      </c>
      <c r="B197" s="9" t="s">
        <v>115</v>
      </c>
      <c r="C197" s="60" t="s">
        <v>199</v>
      </c>
      <c r="D197" s="9"/>
      <c r="E197" s="72">
        <v>22225</v>
      </c>
      <c r="F197" s="20">
        <v>2.2225000000000001</v>
      </c>
      <c r="G197" s="20">
        <v>2.1</v>
      </c>
      <c r="H197" s="8"/>
      <c r="I197" s="8"/>
      <c r="J197" s="9"/>
    </row>
    <row r="198" spans="1:11" ht="24.75" customHeight="1">
      <c r="A198" s="9" t="s">
        <v>12</v>
      </c>
      <c r="B198" s="9" t="s">
        <v>115</v>
      </c>
      <c r="C198" s="60" t="s">
        <v>200</v>
      </c>
      <c r="D198" s="9"/>
      <c r="E198" s="72">
        <v>36799</v>
      </c>
      <c r="F198" s="20">
        <v>3.6798999999999999</v>
      </c>
      <c r="G198" s="20">
        <v>0.5</v>
      </c>
      <c r="H198" s="8"/>
      <c r="I198" s="8"/>
      <c r="J198" s="9"/>
    </row>
    <row r="199" spans="1:11" ht="24.75" customHeight="1">
      <c r="A199" s="9" t="s">
        <v>12</v>
      </c>
      <c r="B199" s="9" t="s">
        <v>124</v>
      </c>
      <c r="C199" s="60" t="s">
        <v>53</v>
      </c>
      <c r="D199" s="9"/>
      <c r="E199" s="72">
        <v>223633</v>
      </c>
      <c r="F199" s="20">
        <v>22.363299999999999</v>
      </c>
      <c r="G199" s="20">
        <v>0.4</v>
      </c>
      <c r="H199" s="8"/>
      <c r="I199" s="8"/>
      <c r="J199" s="9"/>
    </row>
    <row r="200" spans="1:11" s="10" customFormat="1" ht="24.75" customHeight="1">
      <c r="A200" s="9" t="s">
        <v>12</v>
      </c>
      <c r="B200" s="9" t="s">
        <v>124</v>
      </c>
      <c r="C200" s="60" t="s">
        <v>201</v>
      </c>
      <c r="D200" s="9"/>
      <c r="E200" s="72">
        <v>16073</v>
      </c>
      <c r="F200" s="20">
        <v>1.6073</v>
      </c>
      <c r="G200" s="20">
        <v>1.4</v>
      </c>
      <c r="H200" s="8"/>
      <c r="I200" s="8"/>
      <c r="J200" s="9"/>
      <c r="K200" s="1"/>
    </row>
    <row r="201" spans="1:11" ht="24.75" customHeight="1">
      <c r="A201" s="9" t="s">
        <v>12</v>
      </c>
      <c r="B201" s="9" t="s">
        <v>124</v>
      </c>
      <c r="C201" s="60" t="s">
        <v>42</v>
      </c>
      <c r="D201" s="9"/>
      <c r="E201" s="72">
        <v>11731</v>
      </c>
      <c r="F201" s="20">
        <v>1.1731</v>
      </c>
      <c r="G201" s="20">
        <v>0.9</v>
      </c>
      <c r="H201" s="8"/>
      <c r="I201" s="8"/>
      <c r="J201" s="9"/>
    </row>
    <row r="202" spans="1:11" ht="24.75" customHeight="1">
      <c r="A202" s="9" t="s">
        <v>12</v>
      </c>
      <c r="B202" s="9" t="s">
        <v>124</v>
      </c>
      <c r="C202" s="60" t="s">
        <v>202</v>
      </c>
      <c r="D202" s="9"/>
      <c r="E202" s="72">
        <v>3064</v>
      </c>
      <c r="F202" s="20">
        <v>0.30640000000000001</v>
      </c>
      <c r="G202" s="20">
        <v>0.3</v>
      </c>
      <c r="H202" s="8"/>
      <c r="I202" s="8"/>
      <c r="J202" s="9"/>
    </row>
    <row r="203" spans="1:11" ht="24.75" customHeight="1">
      <c r="A203" s="9" t="s">
        <v>12</v>
      </c>
      <c r="B203" s="9" t="s">
        <v>124</v>
      </c>
      <c r="C203" s="60" t="s">
        <v>235</v>
      </c>
      <c r="D203" s="9"/>
      <c r="E203" s="72">
        <v>13228</v>
      </c>
      <c r="F203" s="20">
        <v>1.3228</v>
      </c>
      <c r="G203" s="20">
        <v>0.1</v>
      </c>
      <c r="H203" s="8"/>
      <c r="I203" s="8"/>
      <c r="J203" s="9"/>
    </row>
    <row r="204" spans="1:11" ht="24.75" customHeight="1">
      <c r="A204" s="9" t="s">
        <v>12</v>
      </c>
      <c r="B204" s="9" t="s">
        <v>124</v>
      </c>
      <c r="C204" s="60" t="s">
        <v>203</v>
      </c>
      <c r="D204" s="9"/>
      <c r="E204" s="72">
        <v>14936</v>
      </c>
      <c r="F204" s="20">
        <v>1.4936</v>
      </c>
      <c r="G204" s="20">
        <v>1.2</v>
      </c>
      <c r="H204" s="8"/>
      <c r="I204" s="8"/>
      <c r="J204" s="9"/>
    </row>
    <row r="205" spans="1:11" ht="24.75" customHeight="1">
      <c r="A205" s="9" t="s">
        <v>12</v>
      </c>
      <c r="B205" s="9" t="s">
        <v>13</v>
      </c>
      <c r="C205" s="36" t="s">
        <v>236</v>
      </c>
      <c r="D205" s="9"/>
      <c r="E205" s="72">
        <v>23603</v>
      </c>
      <c r="F205" s="20">
        <v>2.3603000000000001</v>
      </c>
      <c r="G205" s="20">
        <v>1.6</v>
      </c>
      <c r="H205" s="8"/>
      <c r="I205" s="8"/>
      <c r="J205" s="9"/>
    </row>
    <row r="206" spans="1:11" ht="24.75" customHeight="1">
      <c r="A206" s="9" t="s">
        <v>12</v>
      </c>
      <c r="B206" s="9" t="s">
        <v>153</v>
      </c>
      <c r="C206" s="36" t="s">
        <v>29</v>
      </c>
      <c r="D206" s="9"/>
      <c r="E206" s="72">
        <v>31736</v>
      </c>
      <c r="F206" s="20">
        <v>3.1736</v>
      </c>
      <c r="G206" s="20">
        <v>2.9</v>
      </c>
      <c r="H206" s="8"/>
      <c r="I206" s="8"/>
      <c r="J206" s="9"/>
    </row>
    <row r="207" spans="1:11" ht="24.75" customHeight="1">
      <c r="A207" s="9" t="s">
        <v>25</v>
      </c>
      <c r="B207" s="9" t="s">
        <v>136</v>
      </c>
      <c r="C207" s="19" t="s">
        <v>237</v>
      </c>
      <c r="D207" s="9"/>
      <c r="E207" s="72">
        <v>73785</v>
      </c>
      <c r="F207" s="20">
        <v>7.3784999999999998</v>
      </c>
      <c r="G207" s="20">
        <v>7.3</v>
      </c>
      <c r="H207" s="8"/>
      <c r="I207" s="8"/>
      <c r="J207" s="9"/>
    </row>
    <row r="208" spans="1:11" ht="24.75" customHeight="1">
      <c r="A208" s="9" t="s">
        <v>25</v>
      </c>
      <c r="B208" s="9" t="s">
        <v>136</v>
      </c>
      <c r="C208" s="19" t="s">
        <v>107</v>
      </c>
      <c r="D208" s="9"/>
      <c r="E208" s="72">
        <v>28562</v>
      </c>
      <c r="F208" s="20">
        <v>2.8561999999999999</v>
      </c>
      <c r="G208" s="20">
        <v>2.4</v>
      </c>
      <c r="H208" s="8"/>
      <c r="I208" s="8"/>
      <c r="J208" s="9"/>
    </row>
    <row r="209" spans="1:10" ht="24.75" customHeight="1">
      <c r="A209" s="9" t="s">
        <v>9</v>
      </c>
      <c r="B209" s="9" t="s">
        <v>148</v>
      </c>
      <c r="C209" s="36" t="s">
        <v>238</v>
      </c>
      <c r="D209" s="9"/>
      <c r="E209" s="72">
        <v>27372</v>
      </c>
      <c r="F209" s="20">
        <v>2.7372000000000001</v>
      </c>
      <c r="G209" s="20">
        <v>1.9</v>
      </c>
      <c r="H209" s="8"/>
      <c r="I209" s="8"/>
      <c r="J209" s="9"/>
    </row>
    <row r="210" spans="1:10" ht="24.75" customHeight="1">
      <c r="A210" s="9" t="s">
        <v>9</v>
      </c>
      <c r="B210" s="9" t="s">
        <v>148</v>
      </c>
      <c r="C210" s="36" t="s">
        <v>41</v>
      </c>
      <c r="D210" s="9"/>
      <c r="E210" s="72">
        <v>23802</v>
      </c>
      <c r="F210" s="20">
        <v>2.3801999999999999</v>
      </c>
      <c r="G210" s="20">
        <v>2.1</v>
      </c>
      <c r="H210" s="8"/>
      <c r="I210" s="8"/>
      <c r="J210" s="9"/>
    </row>
    <row r="211" spans="1:10" ht="24.75" customHeight="1">
      <c r="A211" s="9" t="s">
        <v>49</v>
      </c>
      <c r="B211" s="9" t="s">
        <v>49</v>
      </c>
      <c r="C211" s="36" t="s">
        <v>131</v>
      </c>
      <c r="D211" s="9"/>
      <c r="E211" s="72">
        <v>19672</v>
      </c>
      <c r="F211" s="20">
        <v>1.9672000000000001</v>
      </c>
      <c r="G211" s="20">
        <v>1.5</v>
      </c>
      <c r="H211" s="8"/>
      <c r="I211" s="8"/>
      <c r="J211" s="9"/>
    </row>
    <row r="212" spans="1:10" ht="24.75" customHeight="1">
      <c r="A212" s="9" t="s">
        <v>49</v>
      </c>
      <c r="B212" s="9" t="s">
        <v>49</v>
      </c>
      <c r="C212" s="36" t="s">
        <v>132</v>
      </c>
      <c r="D212" s="9"/>
      <c r="E212" s="72">
        <v>12298</v>
      </c>
      <c r="F212" s="20">
        <v>1.2298</v>
      </c>
      <c r="G212" s="20">
        <v>1</v>
      </c>
      <c r="H212" s="8"/>
      <c r="I212" s="8"/>
      <c r="J212" s="9"/>
    </row>
    <row r="213" spans="1:10" ht="24.75" customHeight="1">
      <c r="A213" s="9" t="s">
        <v>49</v>
      </c>
      <c r="B213" s="9" t="s">
        <v>90</v>
      </c>
      <c r="C213" s="37" t="s">
        <v>239</v>
      </c>
      <c r="D213" s="9"/>
      <c r="E213" s="46">
        <v>10314</v>
      </c>
      <c r="F213" s="20">
        <v>1.0314000000000001</v>
      </c>
      <c r="G213" s="20">
        <v>0.7</v>
      </c>
      <c r="H213" s="8"/>
      <c r="I213" s="8"/>
      <c r="J213" s="9"/>
    </row>
    <row r="214" spans="1:10" ht="24.75" customHeight="1">
      <c r="A214" s="9" t="s">
        <v>49</v>
      </c>
      <c r="B214" s="9" t="s">
        <v>90</v>
      </c>
      <c r="C214" s="11" t="s">
        <v>240</v>
      </c>
      <c r="D214" s="9"/>
      <c r="E214" s="73">
        <v>8727</v>
      </c>
      <c r="F214" s="20">
        <v>0.87270000000000003</v>
      </c>
      <c r="G214" s="20">
        <v>0.4</v>
      </c>
      <c r="H214" s="8"/>
      <c r="I214" s="8"/>
      <c r="J214" s="9"/>
    </row>
    <row r="215" spans="1:10" ht="24.75" customHeight="1">
      <c r="A215" s="9" t="s">
        <v>49</v>
      </c>
      <c r="B215" s="9" t="s">
        <v>90</v>
      </c>
      <c r="C215" s="37" t="s">
        <v>241</v>
      </c>
      <c r="D215" s="9"/>
      <c r="E215" s="46">
        <v>12694</v>
      </c>
      <c r="F215" s="20">
        <v>1.2694000000000001</v>
      </c>
      <c r="G215" s="20">
        <v>0.8</v>
      </c>
      <c r="H215" s="8"/>
      <c r="I215" s="8"/>
      <c r="J215" s="9"/>
    </row>
    <row r="216" spans="1:10" ht="24.75" customHeight="1">
      <c r="A216" s="9" t="s">
        <v>49</v>
      </c>
      <c r="B216" s="9" t="s">
        <v>154</v>
      </c>
      <c r="C216" s="59" t="s">
        <v>82</v>
      </c>
      <c r="D216" s="9"/>
      <c r="E216" s="46">
        <v>4275</v>
      </c>
      <c r="F216" s="20">
        <v>0.42749999999999999</v>
      </c>
      <c r="G216" s="20">
        <v>0.3</v>
      </c>
      <c r="H216" s="8"/>
      <c r="I216" s="8"/>
      <c r="J216" s="9"/>
    </row>
    <row r="217" spans="1:10" ht="24.75" customHeight="1">
      <c r="A217" s="9" t="s">
        <v>49</v>
      </c>
      <c r="B217" s="9" t="s">
        <v>154</v>
      </c>
      <c r="C217" s="59" t="s">
        <v>137</v>
      </c>
      <c r="D217" s="9"/>
      <c r="E217" s="46">
        <v>2367</v>
      </c>
      <c r="F217" s="20">
        <v>0.23669999999999999</v>
      </c>
      <c r="G217" s="20">
        <v>0.2</v>
      </c>
      <c r="H217" s="8"/>
      <c r="I217" s="8"/>
      <c r="J217" s="9"/>
    </row>
    <row r="218" spans="1:10" ht="24.75" customHeight="1">
      <c r="A218" s="9" t="s">
        <v>49</v>
      </c>
      <c r="B218" s="9" t="s">
        <v>154</v>
      </c>
      <c r="C218" s="18" t="s">
        <v>242</v>
      </c>
      <c r="D218" s="9"/>
      <c r="E218" s="46">
        <v>2469</v>
      </c>
      <c r="F218" s="20">
        <v>0.24690000000000001</v>
      </c>
      <c r="G218" s="20">
        <v>0.2</v>
      </c>
      <c r="H218" s="8"/>
      <c r="I218" s="8"/>
      <c r="J218" s="9"/>
    </row>
    <row r="219" spans="1:10" ht="24.75" customHeight="1">
      <c r="A219" s="9" t="s">
        <v>16</v>
      </c>
      <c r="B219" s="9" t="s">
        <v>17</v>
      </c>
      <c r="C219" s="60" t="s">
        <v>204</v>
      </c>
      <c r="D219" s="9"/>
      <c r="E219" s="74">
        <v>273322</v>
      </c>
      <c r="F219" s="20">
        <v>27.3322</v>
      </c>
      <c r="G219" s="20">
        <v>14.4</v>
      </c>
      <c r="H219" s="8"/>
      <c r="I219" s="8"/>
      <c r="J219" s="9"/>
    </row>
    <row r="220" spans="1:10" ht="24.75" customHeight="1">
      <c r="A220" s="9" t="s">
        <v>14</v>
      </c>
      <c r="B220" s="9" t="s">
        <v>122</v>
      </c>
      <c r="C220" s="60" t="s">
        <v>111</v>
      </c>
      <c r="D220" s="9"/>
      <c r="E220" s="72">
        <v>28959</v>
      </c>
      <c r="F220" s="20">
        <v>2.8959000000000001</v>
      </c>
      <c r="G220" s="20">
        <v>2.8</v>
      </c>
      <c r="H220" s="8"/>
      <c r="I220" s="8"/>
      <c r="J220" s="9"/>
    </row>
    <row r="221" spans="1:10" ht="24.75" customHeight="1">
      <c r="A221" s="9" t="s">
        <v>14</v>
      </c>
      <c r="B221" s="9" t="s">
        <v>122</v>
      </c>
      <c r="C221" s="60" t="s">
        <v>147</v>
      </c>
      <c r="D221" s="9"/>
      <c r="E221" s="74">
        <v>20231</v>
      </c>
      <c r="F221" s="20">
        <v>2.0230999999999999</v>
      </c>
      <c r="G221" s="20">
        <v>2</v>
      </c>
      <c r="H221" s="8"/>
      <c r="I221" s="8"/>
      <c r="J221" s="9"/>
    </row>
    <row r="222" spans="1:10" ht="24.75" customHeight="1">
      <c r="A222" s="9" t="s">
        <v>14</v>
      </c>
      <c r="B222" s="9" t="s">
        <v>122</v>
      </c>
      <c r="C222" s="60" t="s">
        <v>61</v>
      </c>
      <c r="D222" s="9"/>
      <c r="E222" s="74">
        <v>13488</v>
      </c>
      <c r="F222" s="20">
        <v>1.3488</v>
      </c>
      <c r="G222" s="20">
        <v>1.3</v>
      </c>
      <c r="H222" s="8"/>
      <c r="I222" s="8"/>
      <c r="J222" s="9"/>
    </row>
    <row r="223" spans="1:10" ht="24.75" customHeight="1">
      <c r="A223" s="9" t="s">
        <v>12</v>
      </c>
      <c r="B223" s="9" t="s">
        <v>124</v>
      </c>
      <c r="C223" s="60" t="s">
        <v>51</v>
      </c>
      <c r="D223" s="9"/>
      <c r="E223" s="72">
        <v>144635</v>
      </c>
      <c r="F223" s="20">
        <v>14.4635</v>
      </c>
      <c r="G223" s="20">
        <v>12.8</v>
      </c>
      <c r="H223" s="8"/>
      <c r="I223" s="8"/>
      <c r="J223" s="9"/>
    </row>
    <row r="224" spans="1:10" ht="24.75" customHeight="1">
      <c r="A224" s="9" t="s">
        <v>12</v>
      </c>
      <c r="B224" s="9" t="s">
        <v>124</v>
      </c>
      <c r="C224" s="59" t="s">
        <v>103</v>
      </c>
      <c r="D224" s="9"/>
      <c r="E224" s="71">
        <v>272527</v>
      </c>
      <c r="F224" s="20">
        <v>27.252700000000001</v>
      </c>
      <c r="G224" s="20">
        <v>25.8</v>
      </c>
      <c r="H224" s="8"/>
      <c r="I224" s="8"/>
      <c r="J224" s="9"/>
    </row>
    <row r="225" spans="1:10" ht="24.75" customHeight="1">
      <c r="A225" s="9" t="s">
        <v>12</v>
      </c>
      <c r="B225" s="9" t="s">
        <v>124</v>
      </c>
      <c r="C225" s="59" t="s">
        <v>63</v>
      </c>
      <c r="D225" s="9"/>
      <c r="E225" s="71">
        <v>7730</v>
      </c>
      <c r="F225" s="20">
        <v>0.77300000000000002</v>
      </c>
      <c r="G225" s="20">
        <v>0.6</v>
      </c>
      <c r="H225" s="8"/>
      <c r="I225" s="8"/>
      <c r="J225" s="9"/>
    </row>
    <row r="226" spans="1:10" ht="24.75" customHeight="1">
      <c r="A226" s="9" t="s">
        <v>12</v>
      </c>
      <c r="B226" s="9" t="s">
        <v>124</v>
      </c>
      <c r="C226" s="59" t="s">
        <v>128</v>
      </c>
      <c r="D226" s="9"/>
      <c r="E226" s="71">
        <v>85651</v>
      </c>
      <c r="F226" s="20">
        <v>8.5650999999999993</v>
      </c>
      <c r="G226" s="20">
        <v>8.4</v>
      </c>
      <c r="H226" s="8"/>
      <c r="I226" s="8"/>
      <c r="J226" s="9"/>
    </row>
    <row r="227" spans="1:10" ht="24.75" customHeight="1">
      <c r="A227" s="9" t="s">
        <v>25</v>
      </c>
      <c r="B227" s="9" t="s">
        <v>243</v>
      </c>
      <c r="C227" s="61" t="s">
        <v>79</v>
      </c>
      <c r="D227" s="9"/>
      <c r="E227" s="39">
        <v>0.59</v>
      </c>
      <c r="F227" s="20">
        <v>0.59</v>
      </c>
      <c r="G227" s="20">
        <v>0.5</v>
      </c>
      <c r="H227" s="8"/>
      <c r="I227" s="8"/>
      <c r="J227" s="9"/>
    </row>
    <row r="228" spans="1:10" ht="24.75" customHeight="1">
      <c r="A228" s="9" t="s">
        <v>25</v>
      </c>
      <c r="B228" s="9" t="s">
        <v>243</v>
      </c>
      <c r="C228" s="62" t="s">
        <v>31</v>
      </c>
      <c r="D228" s="9"/>
      <c r="E228" s="39">
        <v>13.24</v>
      </c>
      <c r="F228" s="20">
        <v>13.24</v>
      </c>
      <c r="G228" s="20">
        <v>12.8</v>
      </c>
      <c r="H228" s="8"/>
      <c r="I228" s="8"/>
      <c r="J228" s="9"/>
    </row>
    <row r="229" spans="1:10" ht="24.75" customHeight="1">
      <c r="A229" s="9" t="s">
        <v>25</v>
      </c>
      <c r="B229" s="9" t="s">
        <v>243</v>
      </c>
      <c r="C229" s="62" t="s">
        <v>37</v>
      </c>
      <c r="D229" s="9"/>
      <c r="E229" s="39">
        <v>1.38</v>
      </c>
      <c r="F229" s="20">
        <v>1.38</v>
      </c>
      <c r="G229" s="20">
        <v>1.3</v>
      </c>
      <c r="H229" s="8"/>
      <c r="I229" s="8"/>
      <c r="J229" s="9"/>
    </row>
    <row r="230" spans="1:10" ht="24.75" customHeight="1">
      <c r="A230" s="9" t="s">
        <v>25</v>
      </c>
      <c r="B230" s="9" t="s">
        <v>243</v>
      </c>
      <c r="C230" s="63" t="s">
        <v>67</v>
      </c>
      <c r="D230" s="9"/>
      <c r="E230" s="39">
        <v>2.2200000000000002</v>
      </c>
      <c r="F230" s="20">
        <v>2.2200000000000002</v>
      </c>
      <c r="G230" s="20">
        <v>2.2000000000000002</v>
      </c>
      <c r="H230" s="8"/>
      <c r="I230" s="8"/>
      <c r="J230" s="9"/>
    </row>
    <row r="231" spans="1:10" ht="24.75" customHeight="1">
      <c r="A231" s="9" t="s">
        <v>25</v>
      </c>
      <c r="B231" s="9" t="s">
        <v>243</v>
      </c>
      <c r="C231" s="63" t="s">
        <v>244</v>
      </c>
      <c r="D231" s="9"/>
      <c r="E231" s="39">
        <v>3.84</v>
      </c>
      <c r="F231" s="20">
        <v>3.84</v>
      </c>
      <c r="G231" s="20">
        <v>3.4</v>
      </c>
      <c r="H231" s="8"/>
      <c r="I231" s="8"/>
      <c r="J231" s="9"/>
    </row>
    <row r="232" spans="1:10" ht="24.75" customHeight="1">
      <c r="A232" s="9" t="s">
        <v>25</v>
      </c>
      <c r="B232" s="9" t="s">
        <v>243</v>
      </c>
      <c r="C232" s="63" t="s">
        <v>245</v>
      </c>
      <c r="D232" s="9"/>
      <c r="E232" s="40">
        <v>0.77</v>
      </c>
      <c r="F232" s="20">
        <v>0.77</v>
      </c>
      <c r="G232" s="20">
        <v>0.6</v>
      </c>
      <c r="H232" s="8"/>
      <c r="I232" s="8"/>
      <c r="J232" s="9"/>
    </row>
    <row r="233" spans="1:10" ht="24.75" customHeight="1">
      <c r="A233" s="9" t="s">
        <v>25</v>
      </c>
      <c r="B233" s="9" t="s">
        <v>243</v>
      </c>
      <c r="C233" s="63" t="s">
        <v>76</v>
      </c>
      <c r="D233" s="9"/>
      <c r="E233" s="41">
        <v>0.93</v>
      </c>
      <c r="F233" s="20">
        <v>0.93</v>
      </c>
      <c r="G233" s="20">
        <v>0.9</v>
      </c>
      <c r="H233" s="8"/>
      <c r="I233" s="8"/>
      <c r="J233" s="9"/>
    </row>
    <row r="234" spans="1:10" ht="24.75" customHeight="1">
      <c r="A234" s="9" t="s">
        <v>25</v>
      </c>
      <c r="B234" s="9" t="s">
        <v>243</v>
      </c>
      <c r="C234" s="63" t="s">
        <v>246</v>
      </c>
      <c r="D234" s="9"/>
      <c r="E234" s="41">
        <v>0.99</v>
      </c>
      <c r="F234" s="20">
        <v>0.99</v>
      </c>
      <c r="G234" s="20">
        <v>0.9</v>
      </c>
      <c r="H234" s="8"/>
      <c r="I234" s="8"/>
      <c r="J234" s="9"/>
    </row>
    <row r="235" spans="1:10" ht="24.75" customHeight="1">
      <c r="A235" s="9" t="s">
        <v>25</v>
      </c>
      <c r="B235" s="9" t="s">
        <v>243</v>
      </c>
      <c r="C235" s="62" t="s">
        <v>64</v>
      </c>
      <c r="D235" s="9"/>
      <c r="E235" s="41">
        <v>0.82</v>
      </c>
      <c r="F235" s="20">
        <v>0.82</v>
      </c>
      <c r="G235" s="20">
        <v>0.8</v>
      </c>
      <c r="H235" s="8"/>
      <c r="I235" s="8"/>
      <c r="J235" s="9"/>
    </row>
    <row r="236" spans="1:10" ht="24.75" customHeight="1">
      <c r="A236" s="9" t="s">
        <v>25</v>
      </c>
      <c r="B236" s="9" t="s">
        <v>243</v>
      </c>
      <c r="C236" s="62" t="s">
        <v>39</v>
      </c>
      <c r="D236" s="9"/>
      <c r="E236" s="41">
        <v>1.98</v>
      </c>
      <c r="F236" s="20">
        <v>1.98</v>
      </c>
      <c r="G236" s="20">
        <v>1.9</v>
      </c>
      <c r="H236" s="8"/>
      <c r="I236" s="8"/>
      <c r="J236" s="9"/>
    </row>
    <row r="237" spans="1:10" ht="24.75" customHeight="1">
      <c r="A237" s="9" t="s">
        <v>25</v>
      </c>
      <c r="B237" s="9" t="s">
        <v>243</v>
      </c>
      <c r="C237" s="62" t="s">
        <v>144</v>
      </c>
      <c r="D237" s="9"/>
      <c r="E237" s="41">
        <v>1.07</v>
      </c>
      <c r="F237" s="20">
        <v>1.07</v>
      </c>
      <c r="G237" s="20">
        <v>1</v>
      </c>
      <c r="H237" s="8"/>
      <c r="I237" s="8"/>
      <c r="J237" s="9"/>
    </row>
    <row r="238" spans="1:10" ht="24.75" customHeight="1">
      <c r="A238" s="9" t="s">
        <v>12</v>
      </c>
      <c r="B238" s="9" t="s">
        <v>113</v>
      </c>
      <c r="C238" s="64" t="s">
        <v>117</v>
      </c>
      <c r="D238" s="9"/>
      <c r="E238" s="75">
        <v>3.01</v>
      </c>
      <c r="F238" s="20">
        <v>3.01</v>
      </c>
      <c r="G238" s="20">
        <v>3</v>
      </c>
      <c r="H238" s="8"/>
      <c r="I238" s="8"/>
      <c r="J238" s="9"/>
    </row>
    <row r="239" spans="1:10" ht="24.75" customHeight="1">
      <c r="A239" s="9" t="s">
        <v>12</v>
      </c>
      <c r="B239" s="9" t="s">
        <v>113</v>
      </c>
      <c r="C239" s="64" t="s">
        <v>121</v>
      </c>
      <c r="D239" s="9"/>
      <c r="E239" s="75">
        <v>0.59</v>
      </c>
      <c r="F239" s="20">
        <v>0.59</v>
      </c>
      <c r="G239" s="20">
        <v>0.5</v>
      </c>
      <c r="H239" s="8"/>
      <c r="I239" s="8"/>
      <c r="J239" s="9"/>
    </row>
    <row r="240" spans="1:10" ht="24.75" customHeight="1">
      <c r="A240" s="9" t="s">
        <v>12</v>
      </c>
      <c r="B240" s="9" t="s">
        <v>50</v>
      </c>
      <c r="C240" s="64" t="s">
        <v>118</v>
      </c>
      <c r="D240" s="9"/>
      <c r="E240" s="75">
        <v>1.2</v>
      </c>
      <c r="F240" s="20">
        <v>1.2</v>
      </c>
      <c r="G240" s="20">
        <v>1.2</v>
      </c>
      <c r="H240" s="8"/>
      <c r="I240" s="8"/>
      <c r="J240" s="9"/>
    </row>
    <row r="241" spans="1:10" ht="24.75" customHeight="1">
      <c r="A241" s="9" t="s">
        <v>12</v>
      </c>
      <c r="B241" s="9" t="s">
        <v>50</v>
      </c>
      <c r="C241" s="64" t="s">
        <v>247</v>
      </c>
      <c r="D241" s="9"/>
      <c r="E241" s="75">
        <v>0.4</v>
      </c>
      <c r="F241" s="20">
        <v>0.4</v>
      </c>
      <c r="G241" s="20">
        <v>0.3</v>
      </c>
      <c r="H241" s="8"/>
      <c r="I241" s="8"/>
      <c r="J241" s="9"/>
    </row>
    <row r="242" spans="1:10" ht="24.75" customHeight="1">
      <c r="A242" s="9" t="s">
        <v>12</v>
      </c>
      <c r="B242" s="9" t="s">
        <v>50</v>
      </c>
      <c r="C242" s="64" t="s">
        <v>248</v>
      </c>
      <c r="D242" s="9"/>
      <c r="E242" s="75">
        <v>1.52</v>
      </c>
      <c r="F242" s="20">
        <v>1.52</v>
      </c>
      <c r="G242" s="20">
        <v>1.5</v>
      </c>
      <c r="H242" s="8"/>
      <c r="I242" s="8"/>
      <c r="J242" s="9"/>
    </row>
    <row r="243" spans="1:10" ht="24.75" customHeight="1">
      <c r="A243" s="9" t="s">
        <v>12</v>
      </c>
      <c r="B243" s="9" t="s">
        <v>233</v>
      </c>
      <c r="C243" s="64" t="s">
        <v>249</v>
      </c>
      <c r="D243" s="9"/>
      <c r="E243" s="75">
        <v>0.3</v>
      </c>
      <c r="F243" s="20">
        <v>0.3</v>
      </c>
      <c r="G243" s="20">
        <v>0.3</v>
      </c>
      <c r="H243" s="8"/>
      <c r="I243" s="8"/>
      <c r="J243" s="9"/>
    </row>
    <row r="244" spans="1:10" ht="24.75" customHeight="1">
      <c r="A244" s="9" t="s">
        <v>12</v>
      </c>
      <c r="B244" s="9" t="s">
        <v>233</v>
      </c>
      <c r="C244" s="64" t="s">
        <v>250</v>
      </c>
      <c r="D244" s="9"/>
      <c r="E244" s="75">
        <v>3.29</v>
      </c>
      <c r="F244" s="20">
        <v>3.29</v>
      </c>
      <c r="G244" s="20">
        <v>3.2</v>
      </c>
      <c r="H244" s="8"/>
      <c r="I244" s="8"/>
      <c r="J244" s="9"/>
    </row>
    <row r="245" spans="1:10" ht="24.75" customHeight="1">
      <c r="A245" s="9" t="s">
        <v>12</v>
      </c>
      <c r="B245" s="9" t="s">
        <v>233</v>
      </c>
      <c r="C245" s="64" t="s">
        <v>251</v>
      </c>
      <c r="D245" s="9"/>
      <c r="E245" s="75">
        <v>4.22</v>
      </c>
      <c r="F245" s="20">
        <v>4.22</v>
      </c>
      <c r="G245" s="20">
        <v>4.2</v>
      </c>
      <c r="H245" s="8"/>
      <c r="I245" s="8"/>
      <c r="J245" s="9"/>
    </row>
    <row r="246" spans="1:10" ht="24.75" customHeight="1">
      <c r="A246" s="9" t="s">
        <v>12</v>
      </c>
      <c r="B246" s="9" t="s">
        <v>124</v>
      </c>
      <c r="C246" s="19" t="s">
        <v>18</v>
      </c>
      <c r="D246" s="9"/>
      <c r="E246" s="76">
        <v>3.82</v>
      </c>
      <c r="F246" s="20">
        <v>3.82</v>
      </c>
      <c r="G246" s="20">
        <v>3.4</v>
      </c>
      <c r="H246" s="8"/>
      <c r="I246" s="8"/>
      <c r="J246" s="9"/>
    </row>
    <row r="247" spans="1:10" ht="24.75" customHeight="1">
      <c r="A247" s="9" t="s">
        <v>14</v>
      </c>
      <c r="B247" s="9" t="s">
        <v>123</v>
      </c>
      <c r="C247" s="27" t="s">
        <v>66</v>
      </c>
      <c r="D247" s="9"/>
      <c r="E247" s="77">
        <v>31.1</v>
      </c>
      <c r="F247" s="20">
        <v>31.1</v>
      </c>
      <c r="G247" s="20">
        <v>10.6</v>
      </c>
      <c r="H247" s="8"/>
      <c r="I247" s="8"/>
      <c r="J247" s="9"/>
    </row>
    <row r="248" spans="1:10" ht="24.75" customHeight="1">
      <c r="A248" s="9" t="s">
        <v>25</v>
      </c>
      <c r="B248" s="9" t="s">
        <v>25</v>
      </c>
      <c r="C248" s="64" t="s">
        <v>85</v>
      </c>
      <c r="D248" s="9"/>
      <c r="E248" s="75">
        <v>5.65</v>
      </c>
      <c r="F248" s="20">
        <v>5.65</v>
      </c>
      <c r="G248" s="20">
        <v>5.2</v>
      </c>
      <c r="H248" s="8"/>
      <c r="I248" s="8"/>
      <c r="J248" s="9"/>
    </row>
    <row r="249" spans="1:10" ht="24.75" customHeight="1">
      <c r="A249" s="9" t="s">
        <v>25</v>
      </c>
      <c r="B249" s="9" t="s">
        <v>25</v>
      </c>
      <c r="C249" s="64" t="s">
        <v>93</v>
      </c>
      <c r="D249" s="9"/>
      <c r="E249" s="75">
        <v>0.8</v>
      </c>
      <c r="F249" s="20">
        <v>0.8</v>
      </c>
      <c r="G249" s="20">
        <v>0.7</v>
      </c>
      <c r="H249" s="8"/>
      <c r="I249" s="8"/>
      <c r="J249" s="9"/>
    </row>
    <row r="250" spans="1:10" ht="24.75" customHeight="1">
      <c r="A250" s="9" t="s">
        <v>25</v>
      </c>
      <c r="B250" s="9" t="s">
        <v>25</v>
      </c>
      <c r="C250" s="64" t="s">
        <v>64</v>
      </c>
      <c r="D250" s="9"/>
      <c r="E250" s="75">
        <v>0.79</v>
      </c>
      <c r="F250" s="20">
        <v>0.79</v>
      </c>
      <c r="G250" s="20">
        <v>0.7</v>
      </c>
      <c r="H250" s="8"/>
      <c r="I250" s="8"/>
      <c r="J250" s="9"/>
    </row>
    <row r="251" spans="1:10" ht="24.75" customHeight="1">
      <c r="A251" s="9" t="s">
        <v>25</v>
      </c>
      <c r="B251" s="9" t="s">
        <v>25</v>
      </c>
      <c r="C251" s="64" t="s">
        <v>111</v>
      </c>
      <c r="D251" s="9"/>
      <c r="E251" s="75">
        <v>2.41</v>
      </c>
      <c r="F251" s="20">
        <v>2.41</v>
      </c>
      <c r="G251" s="20">
        <v>2.2999999999999998</v>
      </c>
      <c r="H251" s="8"/>
      <c r="I251" s="8"/>
      <c r="J251" s="9"/>
    </row>
    <row r="252" spans="1:10" ht="24.75" customHeight="1">
      <c r="A252" s="9" t="s">
        <v>25</v>
      </c>
      <c r="B252" s="9" t="s">
        <v>25</v>
      </c>
      <c r="C252" s="64" t="s">
        <v>252</v>
      </c>
      <c r="D252" s="9"/>
      <c r="E252" s="75">
        <v>0.26</v>
      </c>
      <c r="F252" s="20">
        <v>0.26</v>
      </c>
      <c r="G252" s="20">
        <v>0.2</v>
      </c>
      <c r="H252" s="8"/>
      <c r="I252" s="8"/>
      <c r="J252" s="9"/>
    </row>
    <row r="253" spans="1:10" ht="24.75" customHeight="1">
      <c r="A253" s="9" t="s">
        <v>25</v>
      </c>
      <c r="B253" s="9" t="s">
        <v>25</v>
      </c>
      <c r="C253" s="64" t="s">
        <v>152</v>
      </c>
      <c r="D253" s="9"/>
      <c r="E253" s="75">
        <v>2.0499999999999998</v>
      </c>
      <c r="F253" s="20">
        <v>2.0499999999999998</v>
      </c>
      <c r="G253" s="20">
        <v>1.3</v>
      </c>
      <c r="H253" s="8"/>
      <c r="I253" s="8"/>
      <c r="J253" s="9"/>
    </row>
    <row r="254" spans="1:10" ht="24.75" customHeight="1">
      <c r="A254" s="9" t="s">
        <v>25</v>
      </c>
      <c r="B254" s="9" t="s">
        <v>25</v>
      </c>
      <c r="C254" s="64" t="s">
        <v>142</v>
      </c>
      <c r="D254" s="9"/>
      <c r="E254" s="75">
        <v>0.79</v>
      </c>
      <c r="F254" s="20">
        <v>0.79</v>
      </c>
      <c r="G254" s="20">
        <v>0.7</v>
      </c>
      <c r="H254" s="8"/>
      <c r="I254" s="8"/>
      <c r="J254" s="9"/>
    </row>
    <row r="255" spans="1:10" ht="24.75" customHeight="1">
      <c r="A255" s="9" t="s">
        <v>25</v>
      </c>
      <c r="B255" s="9" t="s">
        <v>25</v>
      </c>
      <c r="C255" s="64" t="s">
        <v>253</v>
      </c>
      <c r="D255" s="9"/>
      <c r="E255" s="75">
        <v>3.25</v>
      </c>
      <c r="F255" s="20">
        <v>3.25</v>
      </c>
      <c r="G255" s="20">
        <v>2.7</v>
      </c>
      <c r="H255" s="8"/>
      <c r="I255" s="8"/>
      <c r="J255" s="9"/>
    </row>
    <row r="256" spans="1:10" ht="24.75" customHeight="1">
      <c r="A256" s="9" t="s">
        <v>25</v>
      </c>
      <c r="B256" s="9" t="s">
        <v>25</v>
      </c>
      <c r="C256" s="64" t="s">
        <v>119</v>
      </c>
      <c r="D256" s="9"/>
      <c r="E256" s="75">
        <v>1.26</v>
      </c>
      <c r="F256" s="20">
        <v>1.26</v>
      </c>
      <c r="G256" s="20">
        <v>1</v>
      </c>
      <c r="H256" s="8"/>
      <c r="I256" s="8"/>
      <c r="J256" s="9"/>
    </row>
    <row r="257" spans="1:10" ht="24.75" customHeight="1">
      <c r="A257" s="9" t="s">
        <v>25</v>
      </c>
      <c r="B257" s="9" t="s">
        <v>25</v>
      </c>
      <c r="C257" s="64" t="s">
        <v>68</v>
      </c>
      <c r="D257" s="9"/>
      <c r="E257" s="75">
        <v>0.83</v>
      </c>
      <c r="F257" s="20">
        <v>0.83</v>
      </c>
      <c r="G257" s="20">
        <v>0.8</v>
      </c>
      <c r="H257" s="8"/>
      <c r="I257" s="8"/>
      <c r="J257" s="9"/>
    </row>
    <row r="258" spans="1:10" ht="24.75" customHeight="1">
      <c r="A258" s="9" t="s">
        <v>25</v>
      </c>
      <c r="B258" s="9" t="s">
        <v>25</v>
      </c>
      <c r="C258" s="64" t="s">
        <v>69</v>
      </c>
      <c r="D258" s="9"/>
      <c r="E258" s="75">
        <v>3.25</v>
      </c>
      <c r="F258" s="20">
        <v>3.25</v>
      </c>
      <c r="G258" s="20">
        <v>3.1</v>
      </c>
      <c r="H258" s="8"/>
      <c r="I258" s="8"/>
      <c r="J258" s="9"/>
    </row>
    <row r="259" spans="1:10" ht="24.75" customHeight="1">
      <c r="A259" s="9" t="s">
        <v>25</v>
      </c>
      <c r="B259" s="9" t="s">
        <v>25</v>
      </c>
      <c r="C259" s="64" t="s">
        <v>240</v>
      </c>
      <c r="D259" s="9"/>
      <c r="E259" s="75">
        <v>7.33</v>
      </c>
      <c r="F259" s="20">
        <v>7.33</v>
      </c>
      <c r="G259" s="20">
        <v>7.3</v>
      </c>
      <c r="H259" s="8"/>
      <c r="I259" s="8"/>
      <c r="J259" s="9"/>
    </row>
    <row r="260" spans="1:10" ht="24.75" customHeight="1">
      <c r="A260" s="9" t="s">
        <v>25</v>
      </c>
      <c r="B260" s="9" t="s">
        <v>25</v>
      </c>
      <c r="C260" s="64" t="s">
        <v>254</v>
      </c>
      <c r="D260" s="9"/>
      <c r="E260" s="75">
        <v>0.71</v>
      </c>
      <c r="F260" s="20">
        <v>0.71</v>
      </c>
      <c r="G260" s="20">
        <v>0.7</v>
      </c>
      <c r="H260" s="8"/>
      <c r="I260" s="8"/>
      <c r="J260" s="9"/>
    </row>
    <row r="261" spans="1:10" ht="24.75" customHeight="1">
      <c r="A261" s="9" t="s">
        <v>9</v>
      </c>
      <c r="B261" s="9" t="s">
        <v>148</v>
      </c>
      <c r="C261" s="65" t="s">
        <v>172</v>
      </c>
      <c r="D261" s="9"/>
      <c r="E261" s="78">
        <v>3.25</v>
      </c>
      <c r="F261" s="20">
        <v>3.25</v>
      </c>
      <c r="G261" s="20">
        <v>3.2</v>
      </c>
      <c r="H261" s="8"/>
      <c r="I261" s="8"/>
      <c r="J261" s="9"/>
    </row>
    <row r="262" spans="1:10" ht="24.75" customHeight="1">
      <c r="A262" s="9" t="s">
        <v>9</v>
      </c>
      <c r="B262" s="9" t="s">
        <v>148</v>
      </c>
      <c r="C262" s="65" t="s">
        <v>84</v>
      </c>
      <c r="D262" s="9"/>
      <c r="E262" s="78">
        <v>5.55</v>
      </c>
      <c r="F262" s="20">
        <v>5.55</v>
      </c>
      <c r="G262" s="20">
        <v>5</v>
      </c>
      <c r="H262" s="8"/>
      <c r="I262" s="8"/>
      <c r="J262" s="9"/>
    </row>
    <row r="263" spans="1:10" ht="24.75" customHeight="1">
      <c r="A263" s="9" t="s">
        <v>9</v>
      </c>
      <c r="B263" s="9" t="s">
        <v>148</v>
      </c>
      <c r="C263" s="66" t="s">
        <v>65</v>
      </c>
      <c r="D263" s="9"/>
      <c r="E263" s="78">
        <v>1.38</v>
      </c>
      <c r="F263" s="20">
        <v>1.38</v>
      </c>
      <c r="G263" s="20">
        <v>1.3</v>
      </c>
      <c r="H263" s="8"/>
      <c r="I263" s="8"/>
      <c r="J263" s="9"/>
    </row>
    <row r="264" spans="1:10" ht="24.75" customHeight="1">
      <c r="A264" s="9" t="s">
        <v>9</v>
      </c>
      <c r="B264" s="9" t="s">
        <v>148</v>
      </c>
      <c r="C264" s="66" t="s">
        <v>61</v>
      </c>
      <c r="D264" s="9"/>
      <c r="E264" s="78">
        <v>3.51</v>
      </c>
      <c r="F264" s="20">
        <v>3.51</v>
      </c>
      <c r="G264" s="20">
        <v>3.3</v>
      </c>
      <c r="H264" s="8"/>
      <c r="I264" s="8"/>
      <c r="J264" s="9"/>
    </row>
    <row r="265" spans="1:10" ht="24.75" customHeight="1">
      <c r="A265" s="9" t="s">
        <v>9</v>
      </c>
      <c r="B265" s="9" t="s">
        <v>148</v>
      </c>
      <c r="C265" s="66" t="s">
        <v>255</v>
      </c>
      <c r="D265" s="9"/>
      <c r="E265" s="77">
        <v>1.78</v>
      </c>
      <c r="F265" s="20">
        <v>1.78</v>
      </c>
      <c r="G265" s="20">
        <v>1.7</v>
      </c>
      <c r="H265" s="8"/>
      <c r="I265" s="8"/>
      <c r="J265" s="9"/>
    </row>
    <row r="266" spans="1:10" ht="24.75" customHeight="1">
      <c r="A266" s="9" t="s">
        <v>35</v>
      </c>
      <c r="B266" s="9" t="s">
        <v>38</v>
      </c>
      <c r="C266" s="64" t="s">
        <v>256</v>
      </c>
      <c r="D266" s="9"/>
      <c r="E266" s="75">
        <v>7.89</v>
      </c>
      <c r="F266" s="20">
        <v>7.89</v>
      </c>
      <c r="G266" s="20">
        <v>5.6</v>
      </c>
      <c r="H266" s="8"/>
      <c r="I266" s="8"/>
      <c r="J266" s="9"/>
    </row>
    <row r="267" spans="1:10" ht="24.75" customHeight="1">
      <c r="A267" s="9" t="s">
        <v>14</v>
      </c>
      <c r="B267" s="9" t="s">
        <v>123</v>
      </c>
      <c r="C267" s="66" t="s">
        <v>129</v>
      </c>
      <c r="D267" s="9"/>
      <c r="E267" s="77">
        <v>24.35</v>
      </c>
      <c r="F267" s="20">
        <v>24.35</v>
      </c>
      <c r="G267" s="20">
        <v>8.4</v>
      </c>
      <c r="H267" s="8"/>
      <c r="I267" s="8"/>
      <c r="J267" s="9"/>
    </row>
    <row r="268" spans="1:10" ht="24.75" customHeight="1">
      <c r="A268" s="9" t="s">
        <v>9</v>
      </c>
      <c r="B268" s="9" t="s">
        <v>146</v>
      </c>
      <c r="C268" s="65" t="s">
        <v>257</v>
      </c>
      <c r="D268" s="9"/>
      <c r="E268" s="78">
        <v>5.91</v>
      </c>
      <c r="F268" s="20">
        <v>5.91</v>
      </c>
      <c r="G268" s="20">
        <v>5.9</v>
      </c>
      <c r="H268" s="8"/>
      <c r="I268" s="8"/>
      <c r="J268" s="9"/>
    </row>
    <row r="269" spans="1:10" ht="24.75" customHeight="1">
      <c r="A269" s="9" t="s">
        <v>9</v>
      </c>
      <c r="B269" s="9" t="s">
        <v>11</v>
      </c>
      <c r="C269" s="65" t="s">
        <v>41</v>
      </c>
      <c r="D269" s="9"/>
      <c r="E269" s="78">
        <v>4.99</v>
      </c>
      <c r="F269" s="20">
        <v>4.99</v>
      </c>
      <c r="G269" s="20">
        <v>4.9000000000000004</v>
      </c>
      <c r="H269" s="8"/>
      <c r="I269" s="8"/>
      <c r="J269" s="9"/>
    </row>
    <row r="270" spans="1:10" ht="24.75" customHeight="1">
      <c r="A270" s="9" t="s">
        <v>19</v>
      </c>
      <c r="B270" s="9" t="s">
        <v>20</v>
      </c>
      <c r="C270" s="66" t="s">
        <v>108</v>
      </c>
      <c r="D270" s="9"/>
      <c r="E270" s="78">
        <v>3.45</v>
      </c>
      <c r="F270" s="20">
        <v>3.45</v>
      </c>
      <c r="G270" s="20">
        <v>3.3</v>
      </c>
      <c r="H270" s="8"/>
      <c r="I270" s="8"/>
      <c r="J270" s="9"/>
    </row>
    <row r="271" spans="1:10" ht="24.75" customHeight="1">
      <c r="A271" s="9" t="s">
        <v>19</v>
      </c>
      <c r="B271" s="9" t="s">
        <v>20</v>
      </c>
      <c r="C271" s="66" t="s">
        <v>258</v>
      </c>
      <c r="D271" s="9"/>
      <c r="E271" s="78">
        <v>3.25</v>
      </c>
      <c r="F271" s="20">
        <v>3.25</v>
      </c>
      <c r="G271" s="20">
        <v>2.9</v>
      </c>
      <c r="H271" s="8"/>
      <c r="I271" s="8"/>
      <c r="J271" s="9"/>
    </row>
    <row r="272" spans="1:10" ht="24.75" customHeight="1">
      <c r="A272" s="9" t="s">
        <v>14</v>
      </c>
      <c r="B272" s="9" t="s">
        <v>123</v>
      </c>
      <c r="C272" s="66" t="s">
        <v>53</v>
      </c>
      <c r="D272" s="9"/>
      <c r="E272" s="77">
        <v>24.35</v>
      </c>
      <c r="F272" s="20">
        <v>24.35</v>
      </c>
      <c r="G272" s="20">
        <v>13.5</v>
      </c>
      <c r="H272" s="8"/>
      <c r="I272" s="8"/>
      <c r="J272" s="9"/>
    </row>
    <row r="273" spans="1:11" ht="24.75" customHeight="1">
      <c r="A273" s="9" t="s">
        <v>25</v>
      </c>
      <c r="B273" s="9" t="s">
        <v>138</v>
      </c>
      <c r="C273" s="62" t="s">
        <v>259</v>
      </c>
      <c r="D273" s="9"/>
      <c r="E273" s="41">
        <v>0.99</v>
      </c>
      <c r="F273" s="20">
        <v>0.99</v>
      </c>
      <c r="G273" s="20">
        <v>0.9</v>
      </c>
      <c r="H273" s="8"/>
      <c r="I273" s="8"/>
      <c r="J273" s="9"/>
    </row>
    <row r="274" spans="1:11" ht="24.75" customHeight="1">
      <c r="A274" s="9" t="s">
        <v>25</v>
      </c>
      <c r="B274" s="9" t="s">
        <v>138</v>
      </c>
      <c r="C274" s="62" t="s">
        <v>34</v>
      </c>
      <c r="D274" s="9"/>
      <c r="E274" s="41">
        <v>2.14</v>
      </c>
      <c r="F274" s="20">
        <v>2.14</v>
      </c>
      <c r="G274" s="20">
        <v>2</v>
      </c>
      <c r="H274" s="8"/>
      <c r="I274" s="8"/>
      <c r="J274" s="9"/>
    </row>
    <row r="275" spans="1:11" ht="24.75" customHeight="1">
      <c r="A275" s="9" t="s">
        <v>23</v>
      </c>
      <c r="B275" s="9" t="s">
        <v>38</v>
      </c>
      <c r="C275" s="64" t="s">
        <v>260</v>
      </c>
      <c r="D275" s="9"/>
      <c r="E275" s="75">
        <v>5.75</v>
      </c>
      <c r="F275" s="20">
        <v>5.75</v>
      </c>
      <c r="G275" s="20">
        <v>4.7</v>
      </c>
      <c r="H275" s="8"/>
      <c r="I275" s="8"/>
      <c r="J275" s="9"/>
    </row>
    <row r="276" spans="1:11" ht="24.75" customHeight="1">
      <c r="A276" s="9" t="s">
        <v>23</v>
      </c>
      <c r="B276" s="9" t="s">
        <v>38</v>
      </c>
      <c r="C276" s="64" t="s">
        <v>54</v>
      </c>
      <c r="D276" s="9"/>
      <c r="E276" s="75">
        <v>3.13</v>
      </c>
      <c r="F276" s="20">
        <v>3.13</v>
      </c>
      <c r="G276" s="20">
        <v>3</v>
      </c>
      <c r="H276" s="8"/>
      <c r="I276" s="8"/>
      <c r="J276" s="9"/>
    </row>
    <row r="277" spans="1:11" ht="24.75" customHeight="1">
      <c r="A277" s="9" t="s">
        <v>23</v>
      </c>
      <c r="B277" s="9" t="s">
        <v>38</v>
      </c>
      <c r="C277" s="64" t="s">
        <v>261</v>
      </c>
      <c r="D277" s="9"/>
      <c r="E277" s="75">
        <v>2.38</v>
      </c>
      <c r="F277" s="20">
        <v>2.38</v>
      </c>
      <c r="G277" s="20">
        <v>2.2999999999999998</v>
      </c>
      <c r="H277" s="8"/>
      <c r="I277" s="8"/>
      <c r="J277" s="9"/>
    </row>
    <row r="278" spans="1:11" ht="24.75" customHeight="1">
      <c r="A278" s="9" t="s">
        <v>25</v>
      </c>
      <c r="B278" s="9" t="s">
        <v>125</v>
      </c>
      <c r="C278" s="64" t="s">
        <v>143</v>
      </c>
      <c r="D278" s="9"/>
      <c r="E278" s="75">
        <v>1.1100000000000001</v>
      </c>
      <c r="F278" s="20">
        <v>1.1100000000000001</v>
      </c>
      <c r="G278" s="20">
        <v>1</v>
      </c>
      <c r="H278" s="8"/>
      <c r="I278" s="8"/>
      <c r="J278" s="9"/>
    </row>
    <row r="279" spans="1:11" ht="24.75" customHeight="1">
      <c r="A279" s="9" t="s">
        <v>25</v>
      </c>
      <c r="B279" s="9" t="s">
        <v>125</v>
      </c>
      <c r="C279" s="64" t="s">
        <v>262</v>
      </c>
      <c r="D279" s="9"/>
      <c r="E279" s="75">
        <v>5.41</v>
      </c>
      <c r="F279" s="20">
        <v>5.41</v>
      </c>
      <c r="G279" s="20">
        <v>5.3</v>
      </c>
      <c r="H279" s="8"/>
      <c r="I279" s="8"/>
      <c r="J279" s="9"/>
      <c r="K279" s="10"/>
    </row>
    <row r="280" spans="1:11" ht="24.75" customHeight="1">
      <c r="A280" s="9" t="s">
        <v>16</v>
      </c>
      <c r="B280" s="9" t="s">
        <v>155</v>
      </c>
      <c r="C280" s="64" t="s">
        <v>89</v>
      </c>
      <c r="D280" s="9"/>
      <c r="E280" s="75">
        <v>3.03</v>
      </c>
      <c r="F280" s="20">
        <v>3.03</v>
      </c>
      <c r="G280" s="20">
        <v>2.9</v>
      </c>
      <c r="H280" s="8"/>
      <c r="I280" s="8"/>
      <c r="J280" s="9"/>
    </row>
    <row r="281" spans="1:11" ht="24.75" customHeight="1">
      <c r="A281" s="9" t="s">
        <v>49</v>
      </c>
      <c r="B281" s="9" t="s">
        <v>90</v>
      </c>
      <c r="C281" s="19" t="s">
        <v>21</v>
      </c>
      <c r="D281" s="9"/>
      <c r="E281" s="75">
        <v>1.82</v>
      </c>
      <c r="F281" s="20">
        <v>1.82</v>
      </c>
      <c r="G281" s="20">
        <v>1.8</v>
      </c>
      <c r="H281" s="8"/>
      <c r="I281" s="8"/>
      <c r="J281" s="9"/>
    </row>
    <row r="282" spans="1:11" ht="24.75" customHeight="1">
      <c r="A282" s="9" t="s">
        <v>49</v>
      </c>
      <c r="B282" s="9" t="s">
        <v>139</v>
      </c>
      <c r="C282" s="19" t="s">
        <v>78</v>
      </c>
      <c r="D282" s="9"/>
      <c r="E282" s="75">
        <v>1.1499999999999999</v>
      </c>
      <c r="F282" s="20">
        <v>1.1499999999999999</v>
      </c>
      <c r="G282" s="20">
        <v>1</v>
      </c>
      <c r="H282" s="8"/>
      <c r="I282" s="8"/>
      <c r="J282" s="9"/>
      <c r="K282" s="10"/>
    </row>
    <row r="283" spans="1:11" ht="24.75" customHeight="1">
      <c r="A283" s="9" t="s">
        <v>25</v>
      </c>
      <c r="B283" s="9" t="s">
        <v>35</v>
      </c>
      <c r="C283" s="64" t="s">
        <v>256</v>
      </c>
      <c r="D283" s="9"/>
      <c r="E283" s="79">
        <v>7.97</v>
      </c>
      <c r="F283" s="20">
        <v>7.97</v>
      </c>
      <c r="G283" s="20">
        <v>7.9</v>
      </c>
      <c r="H283" s="8"/>
      <c r="I283" s="8"/>
      <c r="J283" s="9"/>
    </row>
    <row r="284" spans="1:11" ht="24.75" customHeight="1">
      <c r="A284" s="9" t="s">
        <v>25</v>
      </c>
      <c r="B284" s="9" t="s">
        <v>35</v>
      </c>
      <c r="C284" s="64" t="s">
        <v>263</v>
      </c>
      <c r="D284" s="9"/>
      <c r="E284" s="79">
        <v>10.35</v>
      </c>
      <c r="F284" s="20">
        <v>10.35</v>
      </c>
      <c r="G284" s="20">
        <v>10.199999999999999</v>
      </c>
      <c r="H284" s="8"/>
      <c r="I284" s="8"/>
      <c r="J284" s="9"/>
    </row>
    <row r="285" spans="1:11" ht="24.75" customHeight="1">
      <c r="A285" s="9" t="s">
        <v>25</v>
      </c>
      <c r="B285" s="9" t="s">
        <v>35</v>
      </c>
      <c r="C285" s="64" t="s">
        <v>56</v>
      </c>
      <c r="D285" s="9"/>
      <c r="E285" s="79">
        <v>8.8000000000000007</v>
      </c>
      <c r="F285" s="20">
        <v>8.8000000000000007</v>
      </c>
      <c r="G285" s="20">
        <v>4.5999999999999996</v>
      </c>
      <c r="H285" s="8"/>
      <c r="I285" s="8"/>
      <c r="J285" s="9"/>
    </row>
    <row r="286" spans="1:11" ht="24.75" customHeight="1">
      <c r="A286" s="9" t="s">
        <v>25</v>
      </c>
      <c r="B286" s="9" t="s">
        <v>35</v>
      </c>
      <c r="C286" s="64" t="s">
        <v>127</v>
      </c>
      <c r="D286" s="9"/>
      <c r="E286" s="79">
        <v>1.74</v>
      </c>
      <c r="F286" s="20">
        <v>1.74</v>
      </c>
      <c r="G286" s="20">
        <v>1.5</v>
      </c>
      <c r="H286" s="8"/>
      <c r="I286" s="8"/>
      <c r="J286" s="9"/>
    </row>
    <row r="287" spans="1:11" ht="24.75" customHeight="1">
      <c r="A287" s="9" t="s">
        <v>25</v>
      </c>
      <c r="B287" s="9" t="s">
        <v>35</v>
      </c>
      <c r="C287" s="64" t="s">
        <v>116</v>
      </c>
      <c r="D287" s="9"/>
      <c r="E287" s="79">
        <v>2.1800000000000002</v>
      </c>
      <c r="F287" s="20">
        <v>2.1800000000000002</v>
      </c>
      <c r="G287" s="20">
        <v>2.1</v>
      </c>
      <c r="H287" s="8"/>
      <c r="I287" s="8"/>
      <c r="J287" s="9"/>
      <c r="K287" s="10"/>
    </row>
    <row r="288" spans="1:11" ht="24.75" customHeight="1">
      <c r="A288" s="9" t="s">
        <v>25</v>
      </c>
      <c r="B288" s="9" t="s">
        <v>35</v>
      </c>
      <c r="C288" s="64" t="s">
        <v>264</v>
      </c>
      <c r="D288" s="9"/>
      <c r="E288" s="79">
        <v>9.15</v>
      </c>
      <c r="F288" s="20">
        <v>9.15</v>
      </c>
      <c r="G288" s="20">
        <v>9.1</v>
      </c>
      <c r="H288" s="8"/>
      <c r="I288" s="8"/>
      <c r="J288" s="9"/>
    </row>
    <row r="289" spans="1:10" ht="24.75" customHeight="1">
      <c r="A289" s="9" t="s">
        <v>25</v>
      </c>
      <c r="B289" s="9" t="s">
        <v>35</v>
      </c>
      <c r="C289" s="64" t="s">
        <v>96</v>
      </c>
      <c r="D289" s="9"/>
      <c r="E289" s="79">
        <v>0.6</v>
      </c>
      <c r="F289" s="20">
        <v>0.6</v>
      </c>
      <c r="G289" s="20">
        <v>0.5</v>
      </c>
      <c r="H289" s="8"/>
      <c r="I289" s="8"/>
      <c r="J289" s="9"/>
    </row>
    <row r="290" spans="1:10" ht="24.75" customHeight="1">
      <c r="A290" s="9" t="s">
        <v>14</v>
      </c>
      <c r="B290" s="9" t="s">
        <v>45</v>
      </c>
      <c r="C290" s="19" t="s">
        <v>42</v>
      </c>
      <c r="D290" s="9"/>
      <c r="E290" s="39">
        <v>0.43</v>
      </c>
      <c r="F290" s="20">
        <v>0.43</v>
      </c>
      <c r="G290" s="20">
        <v>0.4</v>
      </c>
      <c r="H290" s="8"/>
      <c r="I290" s="8"/>
      <c r="J290" s="9"/>
    </row>
    <row r="291" spans="1:10" ht="24.75" customHeight="1">
      <c r="A291" s="9" t="s">
        <v>14</v>
      </c>
      <c r="B291" s="9" t="s">
        <v>45</v>
      </c>
      <c r="C291" s="19" t="s">
        <v>265</v>
      </c>
      <c r="D291" s="9"/>
      <c r="E291" s="39">
        <v>2.06</v>
      </c>
      <c r="F291" s="20">
        <v>2.06</v>
      </c>
      <c r="G291" s="20">
        <v>2</v>
      </c>
      <c r="H291" s="8"/>
      <c r="I291" s="8"/>
      <c r="J291" s="9"/>
    </row>
    <row r="292" spans="1:10" ht="24.75" customHeight="1">
      <c r="A292" s="9" t="s">
        <v>9</v>
      </c>
      <c r="B292" s="9" t="s">
        <v>11</v>
      </c>
      <c r="C292" s="19" t="s">
        <v>266</v>
      </c>
      <c r="D292" s="9"/>
      <c r="E292" s="39">
        <v>12.67</v>
      </c>
      <c r="F292" s="20">
        <v>12.67</v>
      </c>
      <c r="G292" s="20">
        <v>0.7</v>
      </c>
      <c r="H292" s="8"/>
      <c r="I292" s="8"/>
      <c r="J292" s="9"/>
    </row>
    <row r="293" spans="1:10" ht="24.75" customHeight="1">
      <c r="A293" s="9" t="s">
        <v>9</v>
      </c>
      <c r="B293" s="9" t="s">
        <v>94</v>
      </c>
      <c r="C293" s="19" t="s">
        <v>114</v>
      </c>
      <c r="D293" s="9"/>
      <c r="E293" s="39">
        <v>2.61</v>
      </c>
      <c r="F293" s="20">
        <v>2.61</v>
      </c>
      <c r="G293" s="20">
        <v>1.6</v>
      </c>
      <c r="H293" s="8"/>
      <c r="I293" s="8"/>
      <c r="J293" s="9"/>
    </row>
    <row r="294" spans="1:10" ht="24.75" customHeight="1">
      <c r="A294" s="9" t="s">
        <v>9</v>
      </c>
      <c r="B294" s="9" t="s">
        <v>47</v>
      </c>
      <c r="C294" s="19" t="s">
        <v>87</v>
      </c>
      <c r="D294" s="9"/>
      <c r="E294" s="40">
        <v>1.26</v>
      </c>
      <c r="F294" s="20">
        <v>1.26</v>
      </c>
      <c r="G294" s="20">
        <v>0.4</v>
      </c>
      <c r="H294" s="8"/>
      <c r="I294" s="8"/>
      <c r="J294" s="9"/>
    </row>
    <row r="295" spans="1:10" ht="24.75" customHeight="1">
      <c r="A295" s="9" t="s">
        <v>9</v>
      </c>
      <c r="B295" s="9" t="s">
        <v>145</v>
      </c>
      <c r="C295" s="19" t="s">
        <v>88</v>
      </c>
      <c r="D295" s="9"/>
      <c r="E295" s="41">
        <v>2.4500000000000002</v>
      </c>
      <c r="F295" s="20">
        <v>2.4500000000000002</v>
      </c>
      <c r="G295" s="20">
        <v>1.5</v>
      </c>
      <c r="H295" s="8"/>
      <c r="I295" s="8"/>
      <c r="J295" s="9"/>
    </row>
    <row r="296" spans="1:10" ht="24.75" customHeight="1">
      <c r="A296" s="9" t="s">
        <v>14</v>
      </c>
      <c r="B296" s="9" t="s">
        <v>45</v>
      </c>
      <c r="C296" s="19" t="s">
        <v>80</v>
      </c>
      <c r="D296" s="9"/>
      <c r="E296" s="39">
        <v>7.11</v>
      </c>
      <c r="F296" s="20">
        <v>7.11</v>
      </c>
      <c r="G296" s="20">
        <v>7.1</v>
      </c>
      <c r="H296" s="8"/>
      <c r="I296" s="8"/>
      <c r="J296" s="9"/>
    </row>
    <row r="297" spans="1:10" ht="24.75" customHeight="1">
      <c r="A297" s="9" t="s">
        <v>9</v>
      </c>
      <c r="B297" s="9" t="s">
        <v>94</v>
      </c>
      <c r="C297" s="19" t="s">
        <v>237</v>
      </c>
      <c r="D297" s="9"/>
      <c r="E297" s="39">
        <v>3.41</v>
      </c>
      <c r="F297" s="20">
        <v>3.41</v>
      </c>
      <c r="G297" s="20">
        <v>3.1</v>
      </c>
      <c r="H297" s="8"/>
      <c r="I297" s="8"/>
      <c r="J297" s="9"/>
    </row>
    <row r="298" spans="1:10" ht="24.75" customHeight="1">
      <c r="A298" s="9" t="s">
        <v>9</v>
      </c>
      <c r="B298" s="9" t="s">
        <v>47</v>
      </c>
      <c r="C298" s="19" t="s">
        <v>267</v>
      </c>
      <c r="D298" s="9"/>
      <c r="E298" s="39">
        <v>6.1</v>
      </c>
      <c r="F298" s="20">
        <v>6.1</v>
      </c>
      <c r="G298" s="20">
        <v>2.2000000000000002</v>
      </c>
      <c r="H298" s="8"/>
      <c r="I298" s="8"/>
      <c r="J298" s="9"/>
    </row>
    <row r="299" spans="1:10" ht="24.75" customHeight="1">
      <c r="A299" s="9" t="s">
        <v>23</v>
      </c>
      <c r="B299" s="9" t="s">
        <v>24</v>
      </c>
      <c r="C299" s="67" t="s">
        <v>177</v>
      </c>
      <c r="D299" s="9"/>
      <c r="E299" s="39">
        <v>10.15</v>
      </c>
      <c r="F299" s="20">
        <v>10.15</v>
      </c>
      <c r="G299" s="20">
        <v>9.8000000000000007</v>
      </c>
      <c r="H299" s="8"/>
      <c r="I299" s="8"/>
      <c r="J299" s="9"/>
    </row>
    <row r="300" spans="1:10" ht="24.75" customHeight="1">
      <c r="A300" s="9" t="s">
        <v>23</v>
      </c>
      <c r="B300" s="9" t="s">
        <v>38</v>
      </c>
      <c r="C300" s="68" t="s">
        <v>28</v>
      </c>
      <c r="D300" s="9"/>
      <c r="E300" s="39">
        <v>4.28</v>
      </c>
      <c r="F300" s="20">
        <v>4.28</v>
      </c>
      <c r="G300" s="20">
        <v>4.0999999999999996</v>
      </c>
      <c r="H300" s="8"/>
      <c r="I300" s="8"/>
      <c r="J300" s="9"/>
    </row>
    <row r="301" spans="1:10" ht="24.75" customHeight="1">
      <c r="A301" s="9" t="s">
        <v>9</v>
      </c>
      <c r="B301" s="9" t="s">
        <v>47</v>
      </c>
      <c r="C301" s="68" t="s">
        <v>105</v>
      </c>
      <c r="D301" s="9"/>
      <c r="E301" s="39">
        <v>4.54</v>
      </c>
      <c r="F301" s="20">
        <v>4.54</v>
      </c>
      <c r="G301" s="20">
        <v>4.5</v>
      </c>
      <c r="H301" s="8"/>
      <c r="I301" s="8"/>
      <c r="J301" s="9"/>
    </row>
    <row r="302" spans="1:10" ht="24.75" customHeight="1">
      <c r="A302" s="9" t="s">
        <v>9</v>
      </c>
      <c r="B302" s="9" t="s">
        <v>11</v>
      </c>
      <c r="C302" s="64" t="s">
        <v>150</v>
      </c>
      <c r="D302" s="9"/>
      <c r="E302" s="39">
        <v>2.97</v>
      </c>
      <c r="F302" s="20">
        <v>2.97</v>
      </c>
      <c r="G302" s="20">
        <v>2.8</v>
      </c>
      <c r="H302" s="8"/>
      <c r="I302" s="8"/>
      <c r="J302" s="9"/>
    </row>
    <row r="303" spans="1:10" ht="24.75" customHeight="1">
      <c r="A303" s="9" t="s">
        <v>9</v>
      </c>
      <c r="B303" s="9" t="s">
        <v>145</v>
      </c>
      <c r="C303" s="64" t="s">
        <v>48</v>
      </c>
      <c r="D303" s="9"/>
      <c r="E303" s="39">
        <v>3.09</v>
      </c>
      <c r="F303" s="20">
        <v>3.09</v>
      </c>
      <c r="G303" s="20">
        <v>3</v>
      </c>
      <c r="H303" s="8"/>
      <c r="I303" s="8"/>
      <c r="J303" s="9"/>
    </row>
    <row r="304" spans="1:10" ht="24.75" customHeight="1">
      <c r="A304" s="9" t="s">
        <v>25</v>
      </c>
      <c r="B304" s="9" t="s">
        <v>136</v>
      </c>
      <c r="C304" s="64" t="s">
        <v>42</v>
      </c>
      <c r="D304" s="9"/>
      <c r="E304" s="40">
        <v>0.99</v>
      </c>
      <c r="F304" s="20">
        <v>0.99</v>
      </c>
      <c r="G304" s="20">
        <v>0.8</v>
      </c>
      <c r="H304" s="8"/>
      <c r="I304" s="8"/>
      <c r="J304" s="9"/>
    </row>
    <row r="305" spans="1:10" ht="24.75" customHeight="1">
      <c r="A305" s="9" t="s">
        <v>25</v>
      </c>
      <c r="B305" s="9" t="s">
        <v>136</v>
      </c>
      <c r="C305" s="64" t="s">
        <v>37</v>
      </c>
      <c r="D305" s="9"/>
      <c r="E305" s="41">
        <v>2.61</v>
      </c>
      <c r="F305" s="20">
        <v>2.61</v>
      </c>
      <c r="G305" s="20">
        <v>2.6</v>
      </c>
      <c r="H305" s="8"/>
      <c r="I305" s="8"/>
      <c r="J305" s="9"/>
    </row>
    <row r="306" spans="1:10" ht="24.75" customHeight="1">
      <c r="A306" s="9" t="s">
        <v>25</v>
      </c>
      <c r="B306" s="9" t="s">
        <v>136</v>
      </c>
      <c r="C306" s="64" t="s">
        <v>99</v>
      </c>
      <c r="D306" s="9"/>
      <c r="E306" s="41">
        <v>1.03</v>
      </c>
      <c r="F306" s="20">
        <v>1.03</v>
      </c>
      <c r="G306" s="20">
        <v>1</v>
      </c>
      <c r="H306" s="8"/>
      <c r="I306" s="8"/>
      <c r="J306" s="9"/>
    </row>
    <row r="307" spans="1:10" ht="24.75" customHeight="1">
      <c r="A307" s="9" t="s">
        <v>25</v>
      </c>
      <c r="B307" s="9" t="s">
        <v>25</v>
      </c>
      <c r="C307" s="68" t="s">
        <v>80</v>
      </c>
      <c r="D307" s="9"/>
      <c r="E307" s="41">
        <v>0.66</v>
      </c>
      <c r="F307" s="20">
        <v>0.66</v>
      </c>
      <c r="G307" s="20">
        <v>0.6</v>
      </c>
      <c r="H307" s="8"/>
      <c r="I307" s="8"/>
      <c r="J307" s="9"/>
    </row>
    <row r="308" spans="1:10" ht="24.75" customHeight="1">
      <c r="A308" s="9" t="s">
        <v>25</v>
      </c>
      <c r="B308" s="9" t="s">
        <v>25</v>
      </c>
      <c r="C308" s="68" t="s">
        <v>268</v>
      </c>
      <c r="D308" s="9"/>
      <c r="E308" s="41">
        <v>0.6</v>
      </c>
      <c r="F308" s="20">
        <v>0.6</v>
      </c>
      <c r="G308" s="20">
        <v>0.6</v>
      </c>
      <c r="H308" s="8"/>
      <c r="I308" s="8"/>
      <c r="J308" s="9"/>
    </row>
    <row r="309" spans="1:10" ht="24.75" customHeight="1">
      <c r="A309" s="9" t="s">
        <v>25</v>
      </c>
      <c r="B309" s="9" t="s">
        <v>25</v>
      </c>
      <c r="C309" s="68" t="s">
        <v>205</v>
      </c>
      <c r="D309" s="9"/>
      <c r="E309" s="41">
        <v>0.91</v>
      </c>
      <c r="F309" s="20">
        <v>0.91</v>
      </c>
      <c r="G309" s="20">
        <v>0.8</v>
      </c>
      <c r="H309" s="8"/>
      <c r="I309" s="8"/>
      <c r="J309" s="9"/>
    </row>
    <row r="310" spans="1:10" ht="24.75" customHeight="1">
      <c r="A310" s="9" t="s">
        <v>25</v>
      </c>
      <c r="B310" s="9" t="s">
        <v>25</v>
      </c>
      <c r="C310" s="68" t="s">
        <v>206</v>
      </c>
      <c r="D310" s="9"/>
      <c r="E310" s="41">
        <v>0.67</v>
      </c>
      <c r="F310" s="20">
        <v>0.67</v>
      </c>
      <c r="G310" s="20">
        <v>0.6</v>
      </c>
      <c r="H310" s="8"/>
      <c r="I310" s="8"/>
      <c r="J310" s="9"/>
    </row>
    <row r="311" spans="1:10" ht="24.75" customHeight="1">
      <c r="A311" s="9" t="s">
        <v>25</v>
      </c>
      <c r="B311" s="9" t="s">
        <v>25</v>
      </c>
      <c r="C311" s="68" t="s">
        <v>269</v>
      </c>
      <c r="D311" s="9"/>
      <c r="E311" s="41">
        <v>0.59</v>
      </c>
      <c r="F311" s="20">
        <v>0.59</v>
      </c>
      <c r="G311" s="20">
        <v>0.5</v>
      </c>
      <c r="H311" s="8"/>
      <c r="I311" s="8"/>
      <c r="J311" s="9"/>
    </row>
    <row r="312" spans="1:10" ht="24.75" customHeight="1">
      <c r="A312" s="9" t="s">
        <v>25</v>
      </c>
      <c r="B312" s="9" t="s">
        <v>243</v>
      </c>
      <c r="C312" s="68" t="s">
        <v>100</v>
      </c>
      <c r="D312" s="9"/>
      <c r="E312" s="41">
        <v>2.69</v>
      </c>
      <c r="F312" s="20">
        <v>2.69</v>
      </c>
      <c r="G312" s="20">
        <v>2.5</v>
      </c>
      <c r="H312" s="8"/>
      <c r="I312" s="8"/>
      <c r="J312" s="9"/>
    </row>
    <row r="313" spans="1:10" ht="24.75" customHeight="1">
      <c r="A313" s="9" t="s">
        <v>49</v>
      </c>
      <c r="B313" s="9" t="s">
        <v>49</v>
      </c>
      <c r="C313" s="68" t="s">
        <v>270</v>
      </c>
      <c r="D313" s="9"/>
      <c r="E313" s="41">
        <v>1.2</v>
      </c>
      <c r="F313" s="20">
        <v>1.2</v>
      </c>
      <c r="G313" s="20">
        <v>1.2</v>
      </c>
      <c r="H313" s="8"/>
      <c r="I313" s="8"/>
      <c r="J313" s="9"/>
    </row>
    <row r="314" spans="1:10" ht="24.75" customHeight="1">
      <c r="A314" s="9" t="s">
        <v>16</v>
      </c>
      <c r="B314" s="9" t="s">
        <v>155</v>
      </c>
      <c r="C314" s="68" t="s">
        <v>36</v>
      </c>
      <c r="D314" s="9"/>
      <c r="E314" s="41">
        <v>6.41</v>
      </c>
      <c r="F314" s="20">
        <v>6.41</v>
      </c>
      <c r="G314" s="20">
        <v>6.1</v>
      </c>
      <c r="H314" s="8"/>
      <c r="I314" s="8"/>
      <c r="J314" s="9"/>
    </row>
    <row r="315" spans="1:10" ht="24.75" customHeight="1">
      <c r="A315" s="9" t="s">
        <v>16</v>
      </c>
      <c r="B315" s="9" t="s">
        <v>155</v>
      </c>
      <c r="C315" s="68" t="s">
        <v>33</v>
      </c>
      <c r="D315" s="9"/>
      <c r="E315" s="41">
        <v>0.77</v>
      </c>
      <c r="F315" s="20">
        <v>0.77</v>
      </c>
      <c r="G315" s="20">
        <v>0.7</v>
      </c>
      <c r="H315" s="8"/>
      <c r="I315" s="8"/>
      <c r="J315" s="9"/>
    </row>
    <row r="316" spans="1:10" ht="24.75" customHeight="1">
      <c r="A316" s="9" t="s">
        <v>16</v>
      </c>
      <c r="B316" s="9" t="s">
        <v>155</v>
      </c>
      <c r="C316" s="68" t="s">
        <v>46</v>
      </c>
      <c r="D316" s="9"/>
      <c r="E316" s="41">
        <v>0.31</v>
      </c>
      <c r="F316" s="20">
        <v>0.31</v>
      </c>
      <c r="G316" s="20">
        <v>0.3</v>
      </c>
      <c r="H316" s="8"/>
      <c r="I316" s="8"/>
      <c r="J316" s="9"/>
    </row>
    <row r="317" spans="1:10" ht="24.75" customHeight="1">
      <c r="A317" s="9" t="s">
        <v>16</v>
      </c>
      <c r="B317" s="9" t="s">
        <v>155</v>
      </c>
      <c r="C317" s="68" t="s">
        <v>27</v>
      </c>
      <c r="D317" s="9"/>
      <c r="E317" s="41">
        <v>0.35</v>
      </c>
      <c r="F317" s="20">
        <v>0.35</v>
      </c>
      <c r="G317" s="20">
        <v>0.3</v>
      </c>
      <c r="H317" s="8"/>
      <c r="I317" s="8"/>
      <c r="J317" s="9"/>
    </row>
    <row r="318" spans="1:10" ht="24.75" customHeight="1">
      <c r="A318" s="9" t="s">
        <v>12</v>
      </c>
      <c r="B318" s="9" t="s">
        <v>115</v>
      </c>
      <c r="C318" s="68" t="s">
        <v>271</v>
      </c>
      <c r="D318" s="9"/>
      <c r="E318" s="41">
        <v>2.77</v>
      </c>
      <c r="F318" s="20">
        <v>2.77</v>
      </c>
      <c r="G318" s="20">
        <v>2.7</v>
      </c>
      <c r="H318" s="8"/>
      <c r="I318" s="8"/>
      <c r="J318" s="9"/>
    </row>
    <row r="319" spans="1:10" ht="24.75" customHeight="1">
      <c r="A319" s="9" t="s">
        <v>12</v>
      </c>
      <c r="B319" s="9" t="s">
        <v>115</v>
      </c>
      <c r="C319" s="68" t="s">
        <v>214</v>
      </c>
      <c r="D319" s="9"/>
      <c r="E319" s="41">
        <v>5.64</v>
      </c>
      <c r="F319" s="20">
        <v>5.64</v>
      </c>
      <c r="G319" s="20">
        <v>2.5</v>
      </c>
      <c r="H319" s="8"/>
      <c r="I319" s="8"/>
      <c r="J319" s="9"/>
    </row>
    <row r="320" spans="1:10" ht="24.75" customHeight="1">
      <c r="A320" s="9" t="s">
        <v>12</v>
      </c>
      <c r="B320" s="9" t="s">
        <v>115</v>
      </c>
      <c r="C320" s="68" t="s">
        <v>272</v>
      </c>
      <c r="D320" s="9"/>
      <c r="E320" s="41">
        <v>4.04</v>
      </c>
      <c r="F320" s="20">
        <v>4.04</v>
      </c>
      <c r="G320" s="20">
        <v>4</v>
      </c>
      <c r="H320" s="8"/>
      <c r="I320" s="8"/>
      <c r="J320" s="9"/>
    </row>
    <row r="321" spans="1:10" ht="24.75" customHeight="1">
      <c r="A321" s="9" t="s">
        <v>12</v>
      </c>
      <c r="B321" s="9" t="s">
        <v>115</v>
      </c>
      <c r="C321" s="68" t="s">
        <v>207</v>
      </c>
      <c r="D321" s="9"/>
      <c r="E321" s="41">
        <v>4.1900000000000004</v>
      </c>
      <c r="F321" s="20">
        <v>4.1900000000000004</v>
      </c>
      <c r="G321" s="20">
        <v>4.9000000000000004</v>
      </c>
      <c r="H321" s="8"/>
      <c r="I321" s="8"/>
      <c r="J321" s="9"/>
    </row>
    <row r="322" spans="1:10" ht="24.75" customHeight="1">
      <c r="A322" s="9" t="s">
        <v>19</v>
      </c>
      <c r="B322" s="9" t="s">
        <v>135</v>
      </c>
      <c r="C322" s="68" t="s">
        <v>104</v>
      </c>
      <c r="D322" s="9"/>
      <c r="E322" s="41">
        <v>3.33</v>
      </c>
      <c r="F322" s="20">
        <v>3.33</v>
      </c>
      <c r="G322" s="20">
        <v>2.5</v>
      </c>
      <c r="H322" s="8"/>
      <c r="I322" s="8"/>
      <c r="J322" s="9"/>
    </row>
    <row r="323" spans="1:10" ht="24.75" customHeight="1">
      <c r="A323" s="9" t="s">
        <v>19</v>
      </c>
      <c r="B323" s="9" t="s">
        <v>140</v>
      </c>
      <c r="C323" s="68" t="s">
        <v>273</v>
      </c>
      <c r="D323" s="9"/>
      <c r="E323" s="41">
        <v>4.88</v>
      </c>
      <c r="F323" s="20">
        <v>4.88</v>
      </c>
      <c r="G323" s="20">
        <v>4.8</v>
      </c>
      <c r="H323" s="8"/>
      <c r="I323" s="8"/>
      <c r="J323" s="9"/>
    </row>
    <row r="324" spans="1:10" ht="24.75" customHeight="1" thickBot="1">
      <c r="A324" s="9" t="s">
        <v>19</v>
      </c>
      <c r="B324" s="9" t="s">
        <v>109</v>
      </c>
      <c r="C324" s="69" t="s">
        <v>27</v>
      </c>
      <c r="D324" s="9"/>
      <c r="E324" s="58">
        <v>0.87</v>
      </c>
      <c r="F324" s="20">
        <v>0.87</v>
      </c>
      <c r="G324" s="20">
        <v>0.8</v>
      </c>
      <c r="H324" s="8"/>
      <c r="I324" s="8"/>
      <c r="J324" s="9"/>
    </row>
    <row r="325" spans="1:10" ht="24.75" customHeight="1">
      <c r="A325" s="9" t="s">
        <v>9</v>
      </c>
      <c r="B325" s="9" t="s">
        <v>11</v>
      </c>
      <c r="C325" s="65" t="s">
        <v>274</v>
      </c>
      <c r="D325" s="9"/>
      <c r="E325" s="78">
        <v>2.82</v>
      </c>
      <c r="F325" s="20">
        <v>2.82</v>
      </c>
      <c r="G325" s="20">
        <v>2.7</v>
      </c>
      <c r="H325" s="8"/>
      <c r="I325" s="8"/>
      <c r="J325" s="9"/>
    </row>
    <row r="326" spans="1:10" ht="24.75" customHeight="1">
      <c r="A326" s="9" t="s">
        <v>9</v>
      </c>
      <c r="B326" s="9" t="s">
        <v>11</v>
      </c>
      <c r="C326" s="65" t="s">
        <v>275</v>
      </c>
      <c r="D326" s="9"/>
      <c r="E326" s="78">
        <v>0.1</v>
      </c>
      <c r="F326" s="20">
        <v>0.1</v>
      </c>
      <c r="G326" s="20">
        <v>0.1</v>
      </c>
      <c r="H326" s="8"/>
      <c r="I326" s="8"/>
      <c r="J326" s="9"/>
    </row>
    <row r="327" spans="1:10" ht="24.75" customHeight="1">
      <c r="A327" s="9" t="s">
        <v>9</v>
      </c>
      <c r="B327" s="9" t="s">
        <v>11</v>
      </c>
      <c r="C327" s="66" t="s">
        <v>276</v>
      </c>
      <c r="D327" s="9"/>
      <c r="E327" s="78">
        <v>2.2599999999999998</v>
      </c>
      <c r="F327" s="20">
        <v>2.2599999999999998</v>
      </c>
      <c r="G327" s="20">
        <v>2.2000000000000002</v>
      </c>
      <c r="H327" s="8"/>
      <c r="I327" s="8"/>
      <c r="J327" s="9"/>
    </row>
    <row r="328" spans="1:10" ht="24.75" customHeight="1">
      <c r="A328" s="9" t="s">
        <v>12</v>
      </c>
      <c r="B328" s="9" t="s">
        <v>153</v>
      </c>
      <c r="C328" s="9" t="s">
        <v>92</v>
      </c>
      <c r="D328" s="9"/>
      <c r="E328" s="80">
        <v>3.3</v>
      </c>
      <c r="F328" s="20">
        <v>3.3</v>
      </c>
      <c r="G328" s="20">
        <v>3.2</v>
      </c>
      <c r="H328" s="8"/>
      <c r="I328" s="8"/>
      <c r="J328" s="9"/>
    </row>
    <row r="329" spans="1:10" ht="24.75" customHeight="1">
      <c r="A329" s="9" t="s">
        <v>12</v>
      </c>
      <c r="B329" s="9" t="s">
        <v>153</v>
      </c>
      <c r="C329" s="9" t="s">
        <v>60</v>
      </c>
      <c r="D329" s="9"/>
      <c r="E329" s="80">
        <v>1.5</v>
      </c>
      <c r="F329" s="20">
        <v>1.5</v>
      </c>
      <c r="G329" s="20">
        <v>1.5</v>
      </c>
      <c r="H329" s="8"/>
      <c r="I329" s="8"/>
      <c r="J329" s="9"/>
    </row>
    <row r="330" spans="1:10" ht="24.75" customHeight="1">
      <c r="A330" s="9" t="s">
        <v>9</v>
      </c>
      <c r="B330" s="9" t="s">
        <v>148</v>
      </c>
      <c r="C330" s="9" t="s">
        <v>277</v>
      </c>
      <c r="D330" s="9"/>
      <c r="E330" s="80">
        <v>2.5</v>
      </c>
      <c r="F330" s="20">
        <v>2.5</v>
      </c>
      <c r="G330" s="20">
        <v>2.2999999999999998</v>
      </c>
      <c r="H330" s="8"/>
      <c r="I330" s="8"/>
      <c r="J330" s="9"/>
    </row>
    <row r="331" spans="1:10" ht="24.75" customHeight="1">
      <c r="A331" s="9" t="s">
        <v>49</v>
      </c>
      <c r="B331" s="9" t="s">
        <v>154</v>
      </c>
      <c r="C331" s="9" t="s">
        <v>141</v>
      </c>
      <c r="D331" s="9"/>
      <c r="E331" s="42">
        <v>6.72</v>
      </c>
      <c r="F331" s="20">
        <v>6.72</v>
      </c>
      <c r="G331" s="20">
        <v>4</v>
      </c>
      <c r="H331" s="8"/>
      <c r="I331" s="8"/>
      <c r="J331" s="9"/>
    </row>
    <row r="332" spans="1:10" ht="24.75" customHeight="1">
      <c r="A332" s="9" t="s">
        <v>49</v>
      </c>
      <c r="B332" s="9" t="s">
        <v>154</v>
      </c>
      <c r="C332" s="9" t="s">
        <v>83</v>
      </c>
      <c r="D332" s="9"/>
      <c r="E332" s="42">
        <v>2.2999999999999998</v>
      </c>
      <c r="F332" s="20">
        <v>2.2999999999999998</v>
      </c>
      <c r="G332" s="20">
        <v>2.1</v>
      </c>
      <c r="H332" s="8"/>
      <c r="I332" s="8"/>
      <c r="J332" s="9"/>
    </row>
    <row r="333" spans="1:10" ht="24.75" customHeight="1">
      <c r="A333" s="9" t="s">
        <v>49</v>
      </c>
      <c r="B333" s="9" t="s">
        <v>154</v>
      </c>
      <c r="C333" s="9" t="s">
        <v>141</v>
      </c>
      <c r="D333" s="9"/>
      <c r="E333" s="42">
        <v>6.7</v>
      </c>
      <c r="F333" s="20">
        <v>6.7</v>
      </c>
      <c r="G333" s="20">
        <v>1.9</v>
      </c>
      <c r="H333" s="8"/>
      <c r="I333" s="8"/>
      <c r="J333" s="9"/>
    </row>
  </sheetData>
  <sortState ref="A6:K307">
    <sortCondition ref="A6:A307"/>
    <sortCondition ref="B6:B307"/>
    <sortCondition ref="E6:E307"/>
    <sortCondition ref="F6:F307"/>
  </sortState>
  <mergeCells count="7">
    <mergeCell ref="J4:J5"/>
    <mergeCell ref="A1:J1"/>
    <mergeCell ref="A4:C4"/>
    <mergeCell ref="F4:F5"/>
    <mergeCell ref="G4:G5"/>
    <mergeCell ref="H4:H5"/>
    <mergeCell ref="I4:I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사전공표(숲가꾸기)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 Power User</dc:creator>
  <cp:lastModifiedBy>user</cp:lastModifiedBy>
  <dcterms:created xsi:type="dcterms:W3CDTF">2014-03-18T05:14:58Z</dcterms:created>
  <dcterms:modified xsi:type="dcterms:W3CDTF">2022-12-08T01:13:04Z</dcterms:modified>
</cp:coreProperties>
</file>