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stat\Desktop\경북 요청\(20-046) 경상북도 사회조사 결과표_KOSIS 작업 1023\21. 봉화군\"/>
    </mc:Choice>
  </mc:AlternateContent>
  <bookViews>
    <workbookView xWindow="0" yWindow="0" windowWidth="28800" windowHeight="12390" tabRatio="855"/>
  </bookViews>
  <sheets>
    <sheet name="1.삶에 대한 만족감과 정서경험" sheetId="19" r:id="rId1"/>
    <sheet name="2.삶에 대한 만족도(행복수준)_18년 신규" sheetId="36" r:id="rId2"/>
    <sheet name="29.지난1년 동안 자원봉사활동 여가및시간" sheetId="25" r:id="rId3"/>
    <sheet name="3.자원봉사 활동 참여율" sheetId="26" r:id="rId4"/>
    <sheet name="4.지난1년 동안 후원금 여부 및 횟수" sheetId="27" r:id="rId5"/>
    <sheet name="4-1.지난1년 동안 후원금 금액" sheetId="37" r:id="rId6"/>
    <sheet name="5.기부활동 후원율" sheetId="29" r:id="rId7"/>
    <sheet name="6.주관적 귀속계층" sheetId="30" r:id="rId8"/>
    <sheet name="7.경북 총거주기간 및 이주희망지역" sheetId="32" r:id="rId9"/>
    <sheet name="8.지역소속감" sheetId="33" r:id="rId10"/>
    <sheet name="9.일반인에 대한 신뢰" sheetId="34" r:id="rId11"/>
    <sheet name="10.도정만족도" sheetId="35" r:id="rId12"/>
    <sheet name="11.사회적관계별 소통정도" sheetId="39" r:id="rId1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6" i="29" l="1"/>
  <c r="N7" i="29"/>
  <c r="N8" i="29"/>
  <c r="N9" i="29"/>
  <c r="N10" i="29"/>
  <c r="N11" i="29"/>
  <c r="N12" i="29"/>
  <c r="N13" i="29"/>
  <c r="N14" i="29"/>
  <c r="N15" i="29"/>
  <c r="N16" i="29"/>
  <c r="N17" i="29"/>
  <c r="N18" i="29"/>
  <c r="N19" i="29"/>
  <c r="N20" i="29"/>
  <c r="N21" i="29"/>
  <c r="N22" i="29"/>
  <c r="N23" i="29"/>
  <c r="N24" i="29"/>
  <c r="N25" i="29"/>
  <c r="N26" i="29"/>
  <c r="L6" i="29"/>
  <c r="L7" i="29"/>
  <c r="L8" i="29"/>
  <c r="L9" i="29"/>
  <c r="L10" i="29"/>
  <c r="L11" i="29"/>
  <c r="L12" i="29"/>
  <c r="L13" i="29"/>
  <c r="L14" i="29"/>
  <c r="L15" i="29"/>
  <c r="L16" i="29"/>
  <c r="L17" i="29"/>
  <c r="L18" i="29"/>
  <c r="L19" i="29"/>
  <c r="L20" i="29"/>
  <c r="L21" i="29"/>
  <c r="L22" i="29"/>
  <c r="L23" i="29"/>
  <c r="L24" i="29"/>
  <c r="L25" i="29"/>
  <c r="L26" i="29"/>
  <c r="J6" i="29"/>
  <c r="J7" i="29"/>
  <c r="J8" i="29"/>
  <c r="J9" i="29"/>
  <c r="J10" i="29"/>
  <c r="J11" i="29"/>
  <c r="J12" i="29"/>
  <c r="J13" i="29"/>
  <c r="J14" i="29"/>
  <c r="J15" i="29"/>
  <c r="J16" i="29"/>
  <c r="J17" i="29"/>
  <c r="J18" i="29"/>
  <c r="J19" i="29"/>
  <c r="J20" i="29"/>
  <c r="J21" i="29"/>
  <c r="J22" i="29"/>
  <c r="J23" i="29"/>
  <c r="J24" i="29"/>
  <c r="J25" i="29"/>
  <c r="J26" i="29"/>
  <c r="H6" i="29"/>
  <c r="H7" i="29"/>
  <c r="H8" i="29"/>
  <c r="H9" i="29"/>
  <c r="H10" i="29"/>
  <c r="H11" i="29"/>
  <c r="H12" i="29"/>
  <c r="H13" i="29"/>
  <c r="H14" i="29"/>
  <c r="H15" i="29"/>
  <c r="H16" i="29"/>
  <c r="H17" i="29"/>
  <c r="H18" i="29"/>
  <c r="H19" i="29"/>
  <c r="H20" i="29"/>
  <c r="H21" i="29"/>
  <c r="H22" i="29"/>
  <c r="H23" i="29"/>
  <c r="H24" i="29"/>
  <c r="H25" i="29"/>
  <c r="H26" i="29"/>
  <c r="F26" i="29"/>
  <c r="F6" i="29"/>
  <c r="F7" i="29"/>
  <c r="F8" i="29"/>
  <c r="F9" i="29"/>
  <c r="F10" i="29"/>
  <c r="F11" i="29"/>
  <c r="F12" i="29"/>
  <c r="F13" i="29"/>
  <c r="F14" i="29"/>
  <c r="F15" i="29"/>
  <c r="F16" i="29"/>
  <c r="F17" i="29"/>
  <c r="F18" i="29"/>
  <c r="F19" i="29"/>
  <c r="F20" i="29"/>
  <c r="F21" i="29"/>
  <c r="F22" i="29"/>
  <c r="F23" i="29"/>
  <c r="F24" i="29"/>
  <c r="F25" i="29"/>
  <c r="D6" i="29"/>
  <c r="D7" i="29"/>
  <c r="D8" i="29"/>
  <c r="D9" i="29"/>
  <c r="D10" i="29"/>
  <c r="D11" i="29"/>
  <c r="D12" i="29"/>
  <c r="D13" i="29"/>
  <c r="D14" i="29"/>
  <c r="D15" i="29"/>
  <c r="D16" i="29"/>
  <c r="D17" i="29"/>
  <c r="D18" i="29"/>
  <c r="D19" i="29"/>
  <c r="D20" i="29"/>
  <c r="D21" i="29"/>
  <c r="D22" i="29"/>
  <c r="D23" i="29"/>
  <c r="D24" i="29"/>
  <c r="D25" i="29"/>
  <c r="D26" i="29"/>
  <c r="N5" i="29"/>
  <c r="L5" i="29"/>
  <c r="J5" i="29"/>
  <c r="H5" i="29"/>
  <c r="F5" i="29"/>
  <c r="D5" i="29"/>
</calcChain>
</file>

<file path=xl/sharedStrings.xml><?xml version="1.0" encoding="utf-8"?>
<sst xmlns="http://schemas.openxmlformats.org/spreadsheetml/2006/main" count="652" uniqueCount="167">
  <si>
    <t>평균(점)</t>
    <phoneticPr fontId="1" type="noConversion"/>
  </si>
  <si>
    <t>매우 불만족</t>
  </si>
  <si>
    <t>기타</t>
  </si>
  <si>
    <t>평균 (점)</t>
  </si>
  <si>
    <t>매우 만족</t>
  </si>
  <si>
    <t>비교적 만족</t>
  </si>
  <si>
    <t>보통</t>
  </si>
  <si>
    <t>불만족</t>
  </si>
  <si>
    <t>18년 맞벌이여부 삭제</t>
    <phoneticPr fontId="1" type="noConversion"/>
  </si>
  <si>
    <t>삶에 대한 만족감</t>
  </si>
  <si>
    <t>어제 하루동안 정서경험</t>
  </si>
  <si>
    <t>활동 여부 (%)</t>
  </si>
  <si>
    <t>활동 횟수 (회)</t>
  </si>
  <si>
    <t>활동 시간 (h)</t>
  </si>
  <si>
    <t>있다</t>
  </si>
  <si>
    <t>없다</t>
  </si>
  <si>
    <t>아동, 청소년, 노인, 장애인, 재소자 관련</t>
  </si>
  <si>
    <t>환경 보전, 범죄예방 관련</t>
  </si>
  <si>
    <t>자녀 교육관련</t>
  </si>
  <si>
    <t>국가 및 지역행사 관련</t>
  </si>
  <si>
    <t>재해지역 주민돕기 및 시설 복구관련</t>
  </si>
  <si>
    <t>기타 일반인을 위한 봉사관련</t>
  </si>
  <si>
    <t>활동 여부</t>
    <phoneticPr fontId="1" type="noConversion"/>
  </si>
  <si>
    <t>활동 횟수(회)</t>
    <phoneticPr fontId="1" type="noConversion"/>
  </si>
  <si>
    <t>아동, 청소년, 노인, 장애인, 재소자 관련</t>
    <phoneticPr fontId="1" type="noConversion"/>
  </si>
  <si>
    <t>아동, 청소년, 노인, 장애인, 재소자</t>
  </si>
  <si>
    <t>환경 보전, 범죄예방</t>
  </si>
  <si>
    <t>자녀 교육</t>
  </si>
  <si>
    <t>국가 및 지역행사</t>
  </si>
  <si>
    <t>재해지역 주민돕기 및 시설 복구</t>
  </si>
  <si>
    <t>기타 일반인을 위한 봉사</t>
  </si>
  <si>
    <t>참여</t>
  </si>
  <si>
    <t>비참여</t>
  </si>
  <si>
    <t>기부 여부 (%)</t>
  </si>
  <si>
    <t>기부 횟수 (회)</t>
  </si>
  <si>
    <t>대상자 에게 직접후원</t>
  </si>
  <si>
    <t>언론 기관을 통한 후원</t>
  </si>
  <si>
    <t>모금단체</t>
  </si>
  <si>
    <t>종교 단체를 통한 후원</t>
  </si>
  <si>
    <t>직장을 통한 후원</t>
  </si>
  <si>
    <t>대상자에게 직접후원(개인, 보육원, 양로원, 의료기관 등)</t>
  </si>
  <si>
    <t>언론기관을 통한 후원(ARS, 신문사 등)</t>
  </si>
  <si>
    <t>모금단체(기관)</t>
  </si>
  <si>
    <t>종교단체를 통한 후원</t>
  </si>
  <si>
    <t>직장(기업)을 통한 후원</t>
  </si>
  <si>
    <t>후원</t>
  </si>
  <si>
    <t>비후원</t>
  </si>
  <si>
    <t>상상</t>
  </si>
  <si>
    <t>상하</t>
  </si>
  <si>
    <t>중상</t>
  </si>
  <si>
    <t>중하</t>
  </si>
  <si>
    <t>하상</t>
  </si>
  <si>
    <t>하하</t>
  </si>
  <si>
    <t>거주기간</t>
  </si>
  <si>
    <t>거주 희망의사</t>
  </si>
  <si>
    <t>이주 희망 지역</t>
  </si>
  <si>
    <t>5년 미만</t>
  </si>
  <si>
    <t>10년 미만</t>
  </si>
  <si>
    <t>20년 미만</t>
  </si>
  <si>
    <t>30년 미만</t>
  </si>
  <si>
    <t>30년 이상</t>
  </si>
  <si>
    <t>매우 그렇다</t>
  </si>
  <si>
    <t>어느 정도 그렇다</t>
  </si>
  <si>
    <t>보통이다</t>
  </si>
  <si>
    <t>별로 그렇지 않다</t>
  </si>
  <si>
    <t>전혀 그렇지 않다</t>
  </si>
  <si>
    <t>대구</t>
  </si>
  <si>
    <t>수도권</t>
  </si>
  <si>
    <t>그 외 타시도</t>
  </si>
  <si>
    <t>외국</t>
  </si>
  <si>
    <t>평균(년)</t>
    <phoneticPr fontId="1" type="noConversion"/>
  </si>
  <si>
    <t>동네</t>
  </si>
  <si>
    <t>시군</t>
  </si>
  <si>
    <t>경상북도</t>
  </si>
  <si>
    <t>매우 소속감이 있다</t>
  </si>
  <si>
    <t>다소 소속감이 있다</t>
  </si>
  <si>
    <t>별로 소속감이 없다</t>
  </si>
  <si>
    <t>전혀 소속감이 없다</t>
  </si>
  <si>
    <t>신뢰할 수 있다</t>
  </si>
  <si>
    <t>신뢰할 수 없다</t>
  </si>
  <si>
    <t>경우에 따라 다르다</t>
  </si>
  <si>
    <t>모르겠다</t>
  </si>
  <si>
    <t>도정정책</t>
  </si>
  <si>
    <t>행정서비스</t>
  </si>
  <si>
    <t>&lt;2019년&gt; 1.</t>
    <phoneticPr fontId="1" type="noConversion"/>
  </si>
  <si>
    <t>&lt;2019년&gt; 2.</t>
    <phoneticPr fontId="1" type="noConversion"/>
  </si>
  <si>
    <t>외</t>
    <phoneticPr fontId="1" type="noConversion"/>
  </si>
  <si>
    <t>거</t>
    <phoneticPr fontId="1" type="noConversion"/>
  </si>
  <si>
    <t>주</t>
    <phoneticPr fontId="1" type="noConversion"/>
  </si>
  <si>
    <t>기</t>
    <phoneticPr fontId="1" type="noConversion"/>
  </si>
  <si>
    <t>간</t>
    <phoneticPr fontId="1" type="noConversion"/>
  </si>
  <si>
    <t>제</t>
    <phoneticPr fontId="1" type="noConversion"/>
  </si>
  <si>
    <t>&lt;2019&gt; 7, 7-1, 7-2</t>
    <phoneticPr fontId="1" type="noConversion"/>
  </si>
  <si>
    <t>시군 거주기간</t>
    <phoneticPr fontId="1" type="noConversion"/>
  </si>
  <si>
    <t>&lt;2019년&gt; 23.</t>
    <phoneticPr fontId="1" type="noConversion"/>
  </si>
  <si>
    <t>&lt;2019년&gt; 23.</t>
    <phoneticPr fontId="1" type="noConversion"/>
  </si>
  <si>
    <t>&lt;2019&gt; 24.</t>
    <phoneticPr fontId="1" type="noConversion"/>
  </si>
  <si>
    <t>참여 여부 (%)</t>
    <phoneticPr fontId="1" type="noConversion"/>
  </si>
  <si>
    <t>기부 금액</t>
    <phoneticPr fontId="1" type="noConversion"/>
  </si>
  <si>
    <t>&lt;2019&gt; 24.</t>
    <phoneticPr fontId="1" type="noConversion"/>
  </si>
  <si>
    <t>&lt;2019&gt; 25.</t>
    <phoneticPr fontId="1" type="noConversion"/>
  </si>
  <si>
    <t>&lt;2019&gt; 26.</t>
    <phoneticPr fontId="1" type="noConversion"/>
  </si>
  <si>
    <t>&lt;2019&gt; 27.</t>
    <phoneticPr fontId="1" type="noConversion"/>
  </si>
  <si>
    <t>행정서비스 만족도</t>
    <phoneticPr fontId="1" type="noConversion"/>
  </si>
  <si>
    <t>도정정책 만족도</t>
    <phoneticPr fontId="1" type="noConversion"/>
  </si>
  <si>
    <t>&lt;2019&gt; 28.</t>
    <phoneticPr fontId="1" type="noConversion"/>
  </si>
  <si>
    <t>있다</t>
    <phoneticPr fontId="1" type="noConversion"/>
  </si>
  <si>
    <t>없다</t>
    <phoneticPr fontId="1" type="noConversion"/>
  </si>
  <si>
    <t>평균명수</t>
    <phoneticPr fontId="1" type="noConversion"/>
  </si>
  <si>
    <t>&lt;2019&gt; 29.</t>
    <phoneticPr fontId="1" type="noConversion"/>
  </si>
  <si>
    <t>갑자기 많은 돈을 빌릴일이 생길 경우</t>
    <phoneticPr fontId="1" type="noConversion"/>
  </si>
  <si>
    <t>낙심하거나 우울해서 이야기 상대가 필요한 경우</t>
    <phoneticPr fontId="1" type="noConversion"/>
  </si>
  <si>
    <t>몸이 아파 집안일을 부탁할 경우</t>
    <phoneticPr fontId="1" type="noConversion"/>
  </si>
  <si>
    <t>1) 삶에 대한 전반적 만족도</t>
  </si>
  <si>
    <t>2) 자신의 일에 대한 가치 부여</t>
  </si>
  <si>
    <t>3) 어제 하루의 행복</t>
  </si>
  <si>
    <t>4) 어제 하루의 걱정</t>
  </si>
  <si>
    <t>5) 어제 하루의 우울</t>
  </si>
  <si>
    <t>◎시군별</t>
  </si>
  <si>
    <t>◎성별</t>
  </si>
  <si>
    <t>남자</t>
  </si>
  <si>
    <t>여자</t>
  </si>
  <si>
    <t>◎연령별</t>
  </si>
  <si>
    <t>29세이하</t>
  </si>
  <si>
    <t>30 ~ 39세</t>
  </si>
  <si>
    <t>40 ~ 49세</t>
  </si>
  <si>
    <t>50 ~ 59세</t>
  </si>
  <si>
    <t>60세이상</t>
  </si>
  <si>
    <t>◎경제활동 상태</t>
  </si>
  <si>
    <t>취업상태</t>
  </si>
  <si>
    <t>비취업상태</t>
  </si>
  <si>
    <t>◎소득수준</t>
  </si>
  <si>
    <t>100만원 미만</t>
  </si>
  <si>
    <t>100~200만원 미만</t>
  </si>
  <si>
    <t>200~300만원 미만</t>
  </si>
  <si>
    <t>300~400만원 미만</t>
  </si>
  <si>
    <t>400~500만원 미만</t>
  </si>
  <si>
    <t>500만원 이상</t>
  </si>
  <si>
    <t>◎교육정도별</t>
  </si>
  <si>
    <t>초졸이하</t>
  </si>
  <si>
    <t>중졸</t>
  </si>
  <si>
    <t>고졸</t>
  </si>
  <si>
    <t>대졸이상</t>
  </si>
  <si>
    <t>◎맞벌이 여부</t>
  </si>
  <si>
    <t>맞벌이</t>
  </si>
  <si>
    <t>비맞벌이</t>
  </si>
  <si>
    <t>BASE:전체</t>
  </si>
  <si>
    <t>도내 타시군</t>
    <phoneticPr fontId="1" type="noConversion"/>
  </si>
  <si>
    <t>1) 생활수준</t>
  </si>
  <si>
    <t>2) 건강상태</t>
  </si>
  <si>
    <t>3) 성취도</t>
  </si>
  <si>
    <t>4) 대인관계</t>
  </si>
  <si>
    <t>5) 안전정도</t>
  </si>
  <si>
    <t>6) 지역사회소속감</t>
  </si>
  <si>
    <t>7) 미래안정성</t>
  </si>
  <si>
    <t>BASE:문23에서 1번 응답자</t>
  </si>
  <si>
    <t>◎거주기간</t>
  </si>
  <si>
    <t>5~10년 미만</t>
  </si>
  <si>
    <t>10~20년 미만</t>
  </si>
  <si>
    <t>20~30년 미만</t>
  </si>
  <si>
    <t>봉화군</t>
  </si>
  <si>
    <t>봉화군</t>
    <phoneticPr fontId="1" type="noConversion"/>
  </si>
  <si>
    <t>봉화군</t>
    <phoneticPr fontId="1" type="noConversion"/>
  </si>
  <si>
    <t>봉화군</t>
    <phoneticPr fontId="1" type="noConversion"/>
  </si>
  <si>
    <t>봉화군</t>
    <phoneticPr fontId="1" type="noConversion"/>
  </si>
  <si>
    <t>-</t>
  </si>
  <si>
    <t>향후 10년 거주 희망의사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</si>
</sst>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###0.00"/>
    <numFmt numFmtId="177" formatCode="###0.0"/>
    <numFmt numFmtId="178" formatCode="0.0_ 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indexed="8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indexed="8"/>
      <name val="맑은 고딕"/>
      <family val="3"/>
      <charset val="129"/>
    </font>
    <font>
      <sz val="9"/>
      <color indexed="8"/>
      <name val="Gulim"/>
      <family val="3"/>
      <charset val="129"/>
    </font>
    <font>
      <sz val="9"/>
      <color indexed="8"/>
      <name val="Gulim"/>
      <family val="3"/>
    </font>
    <font>
      <sz val="1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59999389629810485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 style="thin">
        <color auto="1"/>
      </diagonal>
    </border>
    <border diagonalUp="1"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 style="thin">
        <color auto="1"/>
      </diagonal>
    </border>
    <border>
      <left style="thin">
        <color indexed="8"/>
      </left>
      <right/>
      <top style="double">
        <color indexed="8"/>
      </top>
      <bottom/>
      <diagonal/>
    </border>
    <border>
      <left/>
      <right style="thin">
        <color auto="1"/>
      </right>
      <top style="double">
        <color indexed="8"/>
      </top>
      <bottom/>
      <diagonal/>
    </border>
    <border>
      <left style="thin">
        <color indexed="8"/>
      </left>
      <right/>
      <top/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/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/>
      <right style="thin">
        <color indexed="8"/>
      </right>
      <top/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double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double">
        <color indexed="64"/>
      </bottom>
      <diagonal/>
    </border>
    <border>
      <left/>
      <right style="thin">
        <color auto="1"/>
      </right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double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indexed="8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indexed="8"/>
      </left>
      <right/>
      <top/>
      <bottom/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2" fillId="0" borderId="0" xfId="0" applyFont="1" applyFill="1" applyBorder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/>
    </xf>
    <xf numFmtId="0" fontId="9" fillId="2" borderId="0" xfId="0" applyFont="1" applyFill="1">
      <alignment vertical="center"/>
    </xf>
    <xf numFmtId="0" fontId="0" fillId="2" borderId="4" xfId="0" applyFill="1" applyBorder="1">
      <alignment vertical="center"/>
    </xf>
    <xf numFmtId="0" fontId="0" fillId="2" borderId="3" xfId="0" applyFill="1" applyBorder="1">
      <alignment vertical="center"/>
    </xf>
    <xf numFmtId="0" fontId="10" fillId="2" borderId="0" xfId="0" applyFont="1" applyFill="1">
      <alignment vertical="center"/>
    </xf>
    <xf numFmtId="0" fontId="3" fillId="2" borderId="4" xfId="0" applyFont="1" applyFill="1" applyBorder="1" applyAlignment="1">
      <alignment horizontal="center" vertical="center"/>
    </xf>
    <xf numFmtId="0" fontId="9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12" fillId="3" borderId="8" xfId="0" applyFont="1" applyFill="1" applyBorder="1" applyAlignment="1">
      <alignment horizontal="left" vertical="center" wrapText="1"/>
    </xf>
    <xf numFmtId="0" fontId="13" fillId="3" borderId="9" xfId="0" applyFont="1" applyFill="1" applyBorder="1" applyAlignment="1">
      <alignment horizontal="left" vertical="center" wrapText="1"/>
    </xf>
    <xf numFmtId="0" fontId="11" fillId="4" borderId="12" xfId="0" applyFont="1" applyFill="1" applyBorder="1" applyAlignment="1">
      <alignment horizontal="center" vertical="center" wrapText="1"/>
    </xf>
    <xf numFmtId="0" fontId="13" fillId="3" borderId="9" xfId="0" applyFont="1" applyFill="1" applyBorder="1" applyAlignment="1">
      <alignment horizontal="left" vertical="center" wrapText="1"/>
    </xf>
    <xf numFmtId="176" fontId="11" fillId="0" borderId="14" xfId="0" applyNumberFormat="1" applyFont="1" applyBorder="1" applyAlignment="1">
      <alignment horizontal="center" vertical="center"/>
    </xf>
    <xf numFmtId="177" fontId="11" fillId="0" borderId="14" xfId="0" applyNumberFormat="1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0" fontId="12" fillId="3" borderId="14" xfId="0" applyFont="1" applyFill="1" applyBorder="1" applyAlignment="1">
      <alignment horizontal="left" vertical="center" wrapText="1"/>
    </xf>
    <xf numFmtId="0" fontId="13" fillId="3" borderId="16" xfId="0" applyFont="1" applyFill="1" applyBorder="1" applyAlignment="1">
      <alignment horizontal="left" vertical="center" wrapText="1"/>
    </xf>
    <xf numFmtId="0" fontId="12" fillId="3" borderId="16" xfId="0" applyFont="1" applyFill="1" applyBorder="1" applyAlignment="1">
      <alignment horizontal="left" vertical="center" wrapText="1"/>
    </xf>
    <xf numFmtId="177" fontId="11" fillId="0" borderId="16" xfId="0" applyNumberFormat="1" applyFont="1" applyBorder="1" applyAlignment="1">
      <alignment horizontal="center" vertical="center"/>
    </xf>
    <xf numFmtId="176" fontId="11" fillId="0" borderId="16" xfId="0" applyNumberFormat="1" applyFont="1" applyBorder="1" applyAlignment="1">
      <alignment horizontal="center" vertical="center"/>
    </xf>
    <xf numFmtId="0" fontId="2" fillId="0" borderId="20" xfId="0" applyFont="1" applyFill="1" applyBorder="1">
      <alignment vertical="center"/>
    </xf>
    <xf numFmtId="0" fontId="0" fillId="0" borderId="20" xfId="0" applyBorder="1">
      <alignment vertical="center"/>
    </xf>
    <xf numFmtId="178" fontId="7" fillId="0" borderId="31" xfId="0" applyNumberFormat="1" applyFont="1" applyBorder="1" applyAlignment="1">
      <alignment horizontal="center" vertical="center"/>
    </xf>
    <xf numFmtId="0" fontId="2" fillId="0" borderId="20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2" fillId="0" borderId="20" xfId="0" applyFont="1" applyFill="1" applyBorder="1" applyAlignment="1">
      <alignment vertical="center"/>
    </xf>
    <xf numFmtId="0" fontId="9" fillId="2" borderId="20" xfId="0" applyFont="1" applyFill="1" applyBorder="1" applyAlignment="1">
      <alignment vertical="center"/>
    </xf>
    <xf numFmtId="0" fontId="7" fillId="0" borderId="20" xfId="0" applyFont="1" applyBorder="1" applyAlignment="1">
      <alignment vertical="center"/>
    </xf>
    <xf numFmtId="0" fontId="12" fillId="3" borderId="8" xfId="0" applyFont="1" applyFill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left" vertical="center" wrapText="1"/>
    </xf>
    <xf numFmtId="0" fontId="11" fillId="0" borderId="17" xfId="0" applyFont="1" applyBorder="1" applyAlignment="1">
      <alignment horizontal="left" vertical="center" wrapText="1"/>
    </xf>
    <xf numFmtId="0" fontId="11" fillId="0" borderId="18" xfId="0" applyFont="1" applyBorder="1" applyAlignment="1">
      <alignment horizontal="left" vertical="center" wrapText="1"/>
    </xf>
    <xf numFmtId="0" fontId="13" fillId="3" borderId="9" xfId="0" applyFont="1" applyFill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 wrapText="1"/>
    </xf>
    <xf numFmtId="0" fontId="11" fillId="0" borderId="36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24" xfId="0" applyFont="1" applyBorder="1" applyAlignment="1">
      <alignment horizontal="left" vertical="center" wrapText="1"/>
    </xf>
    <xf numFmtId="0" fontId="11" fillId="0" borderId="26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13" xfId="0" applyFont="1" applyBorder="1" applyAlignment="1">
      <alignment horizontal="left" vertical="center" wrapText="1"/>
    </xf>
    <xf numFmtId="0" fontId="5" fillId="4" borderId="22" xfId="0" applyFont="1" applyFill="1" applyBorder="1" applyAlignment="1">
      <alignment horizontal="center" vertical="center" shrinkToFit="1"/>
    </xf>
    <xf numFmtId="0" fontId="5" fillId="4" borderId="19" xfId="0" applyFont="1" applyFill="1" applyBorder="1" applyAlignment="1">
      <alignment horizontal="center" vertical="center"/>
    </xf>
    <xf numFmtId="0" fontId="5" fillId="4" borderId="25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/>
    </xf>
    <xf numFmtId="0" fontId="5" fillId="4" borderId="23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/>
    </xf>
    <xf numFmtId="0" fontId="5" fillId="4" borderId="19" xfId="0" applyFont="1" applyFill="1" applyBorder="1" applyAlignment="1">
      <alignment horizontal="center" vertical="center" shrinkToFit="1"/>
    </xf>
    <xf numFmtId="0" fontId="5" fillId="4" borderId="27" xfId="0" applyFont="1" applyFill="1" applyBorder="1" applyAlignment="1">
      <alignment horizontal="center"/>
    </xf>
    <xf numFmtId="0" fontId="5" fillId="4" borderId="28" xfId="0" applyFont="1" applyFill="1" applyBorder="1" applyAlignment="1">
      <alignment horizontal="center"/>
    </xf>
    <xf numFmtId="0" fontId="5" fillId="4" borderId="29" xfId="0" applyFont="1" applyFill="1" applyBorder="1" applyAlignment="1">
      <alignment horizontal="center"/>
    </xf>
    <xf numFmtId="0" fontId="14" fillId="4" borderId="22" xfId="0" applyFont="1" applyFill="1" applyBorder="1" applyAlignment="1">
      <alignment horizontal="center"/>
    </xf>
    <xf numFmtId="0" fontId="5" fillId="4" borderId="15" xfId="0" applyFont="1" applyFill="1" applyBorder="1" applyAlignment="1">
      <alignment horizontal="center"/>
    </xf>
    <xf numFmtId="0" fontId="5" fillId="4" borderId="30" xfId="0" applyFont="1" applyFill="1" applyBorder="1" applyAlignment="1">
      <alignment horizontal="center"/>
    </xf>
    <xf numFmtId="0" fontId="5" fillId="4" borderId="27" xfId="0" applyFont="1" applyFill="1" applyBorder="1" applyAlignment="1">
      <alignment horizontal="center" vertical="center" wrapText="1" shrinkToFit="1"/>
    </xf>
    <xf numFmtId="0" fontId="5" fillId="4" borderId="29" xfId="0" applyFont="1" applyFill="1" applyBorder="1" applyAlignment="1">
      <alignment horizontal="center" vertical="center" wrapText="1" shrinkToFit="1"/>
    </xf>
    <xf numFmtId="0" fontId="5" fillId="4" borderId="19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5" fillId="4" borderId="27" xfId="0" applyFont="1" applyFill="1" applyBorder="1" applyAlignment="1">
      <alignment horizontal="center" vertical="center" shrinkToFit="1"/>
    </xf>
    <xf numFmtId="0" fontId="5" fillId="4" borderId="29" xfId="0" applyFont="1" applyFill="1" applyBorder="1" applyAlignment="1">
      <alignment horizontal="center" vertical="center" shrinkToFit="1"/>
    </xf>
    <xf numFmtId="0" fontId="6" fillId="4" borderId="22" xfId="0" applyFont="1" applyFill="1" applyBorder="1" applyAlignment="1">
      <alignment horizontal="center" vertical="center"/>
    </xf>
    <xf numFmtId="0" fontId="8" fillId="4" borderId="22" xfId="0" applyFont="1" applyFill="1" applyBorder="1" applyAlignment="1">
      <alignment horizontal="center" vertical="center"/>
    </xf>
    <xf numFmtId="0" fontId="6" fillId="4" borderId="35" xfId="0" applyFont="1" applyFill="1" applyBorder="1" applyAlignment="1">
      <alignment horizontal="center" vertical="center"/>
    </xf>
    <xf numFmtId="0" fontId="6" fillId="4" borderId="35" xfId="0" applyFont="1" applyFill="1" applyBorder="1" applyAlignment="1">
      <alignment horizontal="center" vertical="center" wrapText="1" shrinkToFit="1"/>
    </xf>
    <xf numFmtId="0" fontId="5" fillId="4" borderId="34" xfId="0" applyFont="1" applyFill="1" applyBorder="1" applyAlignment="1">
      <alignment horizontal="center" vertical="center"/>
    </xf>
    <xf numFmtId="0" fontId="11" fillId="4" borderId="32" xfId="0" applyFont="1" applyFill="1" applyBorder="1" applyAlignment="1">
      <alignment horizontal="center" vertical="center" wrapText="1"/>
    </xf>
    <xf numFmtId="0" fontId="11" fillId="4" borderId="33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3:G25"/>
  <sheetViews>
    <sheetView tabSelected="1" zoomScaleNormal="100" workbookViewId="0">
      <selection activeCell="A4" sqref="A4:B5"/>
    </sheetView>
  </sheetViews>
  <sheetFormatPr defaultRowHeight="16.5"/>
  <cols>
    <col min="1" max="1" width="14.75" style="10" customWidth="1"/>
    <col min="2" max="2" width="17.25" style="10" customWidth="1"/>
    <col min="3" max="7" width="13.875" style="10" customWidth="1"/>
    <col min="8" max="16384" width="9" style="10"/>
  </cols>
  <sheetData>
    <row r="3" spans="1:7" ht="17.25" thickBot="1">
      <c r="A3" s="9" t="s">
        <v>84</v>
      </c>
      <c r="B3" s="31"/>
      <c r="C3" s="30"/>
      <c r="D3" s="30"/>
      <c r="E3" s="30"/>
      <c r="F3" s="30"/>
      <c r="G3" s="30"/>
    </row>
    <row r="4" spans="1:7" ht="17.25" thickTop="1">
      <c r="A4" s="35" t="s">
        <v>146</v>
      </c>
      <c r="B4" s="36"/>
      <c r="C4" s="71" t="s">
        <v>9</v>
      </c>
      <c r="D4" s="71" t="s">
        <v>9</v>
      </c>
      <c r="E4" s="71" t="s">
        <v>10</v>
      </c>
      <c r="F4" s="71" t="s">
        <v>10</v>
      </c>
      <c r="G4" s="71" t="s">
        <v>10</v>
      </c>
    </row>
    <row r="5" spans="1:7" ht="24.75" thickBot="1">
      <c r="A5" s="37"/>
      <c r="B5" s="38"/>
      <c r="C5" s="72" t="s">
        <v>113</v>
      </c>
      <c r="D5" s="73" t="s">
        <v>114</v>
      </c>
      <c r="E5" s="73" t="s">
        <v>115</v>
      </c>
      <c r="F5" s="73" t="s">
        <v>116</v>
      </c>
      <c r="G5" s="73" t="s">
        <v>117</v>
      </c>
    </row>
    <row r="6" spans="1:7" ht="17.25" thickTop="1">
      <c r="A6" s="23" t="s">
        <v>118</v>
      </c>
      <c r="B6" s="23" t="s">
        <v>161</v>
      </c>
      <c r="C6" s="25">
        <v>6.1589174371414179</v>
      </c>
      <c r="D6" s="25">
        <v>6.1447401425144337</v>
      </c>
      <c r="E6" s="25">
        <v>6.5545085574622002</v>
      </c>
      <c r="F6" s="25">
        <v>5.9243708201147474</v>
      </c>
      <c r="G6" s="25">
        <v>6.7541294971781367</v>
      </c>
    </row>
    <row r="7" spans="1:7">
      <c r="A7" s="34" t="s">
        <v>119</v>
      </c>
      <c r="B7" s="13" t="s">
        <v>120</v>
      </c>
      <c r="C7" s="17">
        <v>6.1265891966101975</v>
      </c>
      <c r="D7" s="17">
        <v>6.1601547507892294</v>
      </c>
      <c r="E7" s="17">
        <v>6.5315924007153816</v>
      </c>
      <c r="F7" s="17">
        <v>5.8946014015128236</v>
      </c>
      <c r="G7" s="17">
        <v>6.829220640163677</v>
      </c>
    </row>
    <row r="8" spans="1:7">
      <c r="A8" s="34"/>
      <c r="B8" s="13" t="s">
        <v>121</v>
      </c>
      <c r="C8" s="17">
        <v>6.1889056431238458</v>
      </c>
      <c r="D8" s="17">
        <v>6.1304412991351613</v>
      </c>
      <c r="E8" s="17">
        <v>6.57576596020224</v>
      </c>
      <c r="F8" s="17">
        <v>5.9519854209202023</v>
      </c>
      <c r="G8" s="17">
        <v>6.6844737217228936</v>
      </c>
    </row>
    <row r="9" spans="1:7">
      <c r="A9" s="34" t="s">
        <v>122</v>
      </c>
      <c r="B9" s="13" t="s">
        <v>123</v>
      </c>
      <c r="C9" s="17">
        <v>6.5681818181818157</v>
      </c>
      <c r="D9" s="17">
        <v>6.5454545454545423</v>
      </c>
      <c r="E9" s="17">
        <v>6.8181818181818148</v>
      </c>
      <c r="F9" s="17">
        <v>5.7727272727272698</v>
      </c>
      <c r="G9" s="17">
        <v>6.9999999999999973</v>
      </c>
    </row>
    <row r="10" spans="1:7">
      <c r="A10" s="34"/>
      <c r="B10" s="13" t="s">
        <v>124</v>
      </c>
      <c r="C10" s="17">
        <v>6.6842105263157894</v>
      </c>
      <c r="D10" s="17">
        <v>6.5263157894736832</v>
      </c>
      <c r="E10" s="17">
        <v>7.1578947368421035</v>
      </c>
      <c r="F10" s="17">
        <v>6.2105263157894743</v>
      </c>
      <c r="G10" s="17">
        <v>6.9210526315789469</v>
      </c>
    </row>
    <row r="11" spans="1:7">
      <c r="A11" s="34"/>
      <c r="B11" s="13" t="s">
        <v>125</v>
      </c>
      <c r="C11" s="17">
        <v>6.0727272727272616</v>
      </c>
      <c r="D11" s="17">
        <v>6.3090909090908989</v>
      </c>
      <c r="E11" s="17">
        <v>6.4545454545454435</v>
      </c>
      <c r="F11" s="17">
        <v>5.4818181818181717</v>
      </c>
      <c r="G11" s="17">
        <v>6.3636363636363527</v>
      </c>
    </row>
    <row r="12" spans="1:7">
      <c r="A12" s="34"/>
      <c r="B12" s="13" t="s">
        <v>126</v>
      </c>
      <c r="C12" s="17">
        <v>6.439024390243886</v>
      </c>
      <c r="D12" s="17">
        <v>6.6926829268292547</v>
      </c>
      <c r="E12" s="17">
        <v>6.6390243902438906</v>
      </c>
      <c r="F12" s="17">
        <v>6.0146341463414537</v>
      </c>
      <c r="G12" s="17">
        <v>6.9707317073170643</v>
      </c>
    </row>
    <row r="13" spans="1:7">
      <c r="A13" s="34"/>
      <c r="B13" s="13" t="s">
        <v>127</v>
      </c>
      <c r="C13" s="17">
        <v>5.8752969121140843</v>
      </c>
      <c r="D13" s="17">
        <v>5.7149643705463848</v>
      </c>
      <c r="E13" s="17">
        <v>6.3752969121140675</v>
      </c>
      <c r="F13" s="17">
        <v>5.9679334916865221</v>
      </c>
      <c r="G13" s="17">
        <v>6.6686460807601557</v>
      </c>
    </row>
    <row r="14" spans="1:7">
      <c r="A14" s="34" t="s">
        <v>128</v>
      </c>
      <c r="B14" s="13" t="s">
        <v>129</v>
      </c>
      <c r="C14" s="17">
        <v>6.3023092871682671</v>
      </c>
      <c r="D14" s="17">
        <v>6.3639670384754359</v>
      </c>
      <c r="E14" s="17">
        <v>6.675119547394619</v>
      </c>
      <c r="F14" s="17">
        <v>6.0190848783297062</v>
      </c>
      <c r="G14" s="17">
        <v>6.9616737511234934</v>
      </c>
    </row>
    <row r="15" spans="1:7">
      <c r="A15" s="34"/>
      <c r="B15" s="13" t="s">
        <v>130</v>
      </c>
      <c r="C15" s="17">
        <v>5.8590709310176443</v>
      </c>
      <c r="D15" s="17">
        <v>5.6863150730983065</v>
      </c>
      <c r="E15" s="17">
        <v>6.3022990774632017</v>
      </c>
      <c r="F15" s="17">
        <v>5.7263143794506517</v>
      </c>
      <c r="G15" s="17">
        <v>6.32013398488143</v>
      </c>
    </row>
    <row r="16" spans="1:7">
      <c r="A16" s="34" t="s">
        <v>131</v>
      </c>
      <c r="B16" s="13" t="s">
        <v>132</v>
      </c>
      <c r="C16" s="17">
        <v>5.4193780242641321</v>
      </c>
      <c r="D16" s="17">
        <v>5.2246211275010968</v>
      </c>
      <c r="E16" s="17">
        <v>5.8874187362364783</v>
      </c>
      <c r="F16" s="17">
        <v>5.5709979720892351</v>
      </c>
      <c r="G16" s="17">
        <v>6.1774122071232549</v>
      </c>
    </row>
    <row r="17" spans="1:7">
      <c r="A17" s="34"/>
      <c r="B17" s="13" t="s">
        <v>133</v>
      </c>
      <c r="C17" s="17">
        <v>6.1020141835087012</v>
      </c>
      <c r="D17" s="17">
        <v>6.0690729436449873</v>
      </c>
      <c r="E17" s="17">
        <v>6.4137820963069831</v>
      </c>
      <c r="F17" s="17">
        <v>5.8017411023026408</v>
      </c>
      <c r="G17" s="17">
        <v>6.6896234010850977</v>
      </c>
    </row>
    <row r="18" spans="1:7">
      <c r="A18" s="34"/>
      <c r="B18" s="13" t="s">
        <v>134</v>
      </c>
      <c r="C18" s="17">
        <v>6.4206912814347499</v>
      </c>
      <c r="D18" s="17">
        <v>6.4829515180451187</v>
      </c>
      <c r="E18" s="17">
        <v>6.8518532843692537</v>
      </c>
      <c r="F18" s="17">
        <v>6.099199336940317</v>
      </c>
      <c r="G18" s="17">
        <v>7.0248748796226428</v>
      </c>
    </row>
    <row r="19" spans="1:7">
      <c r="A19" s="34"/>
      <c r="B19" s="13" t="s">
        <v>135</v>
      </c>
      <c r="C19" s="17">
        <v>6.5120417738947367</v>
      </c>
      <c r="D19" s="17">
        <v>6.5902248203207021</v>
      </c>
      <c r="E19" s="17">
        <v>6.9153205500264718</v>
      </c>
      <c r="F19" s="17">
        <v>6.6369391821567527</v>
      </c>
      <c r="G19" s="17">
        <v>7.3674083536390338</v>
      </c>
    </row>
    <row r="20" spans="1:7">
      <c r="A20" s="34"/>
      <c r="B20" s="13" t="s">
        <v>136</v>
      </c>
      <c r="C20" s="17">
        <v>6.6523344994465399</v>
      </c>
      <c r="D20" s="17">
        <v>6.5594086246101782</v>
      </c>
      <c r="E20" s="17">
        <v>6.9194959087043042</v>
      </c>
      <c r="F20" s="17">
        <v>5.6940678795766644</v>
      </c>
      <c r="G20" s="17">
        <v>6.7303829123411356</v>
      </c>
    </row>
    <row r="21" spans="1:7">
      <c r="A21" s="34"/>
      <c r="B21" s="13" t="s">
        <v>137</v>
      </c>
      <c r="C21" s="17">
        <v>6.6689192706395781</v>
      </c>
      <c r="D21" s="17">
        <v>6.9395441676256873</v>
      </c>
      <c r="E21" s="17">
        <v>7.1477686136603751</v>
      </c>
      <c r="F21" s="17">
        <v>6.2338005735498063</v>
      </c>
      <c r="G21" s="17">
        <v>7.1345757991620902</v>
      </c>
    </row>
    <row r="22" spans="1:7">
      <c r="A22" s="34" t="s">
        <v>138</v>
      </c>
      <c r="B22" s="13" t="s">
        <v>139</v>
      </c>
      <c r="C22" s="17">
        <v>5.6691548891960117</v>
      </c>
      <c r="D22" s="17">
        <v>5.5169412576139933</v>
      </c>
      <c r="E22" s="17">
        <v>6.1198523895959918</v>
      </c>
      <c r="F22" s="17">
        <v>5.7707761234930919</v>
      </c>
      <c r="G22" s="17">
        <v>6.4610471156371592</v>
      </c>
    </row>
    <row r="23" spans="1:7">
      <c r="A23" s="34"/>
      <c r="B23" s="13" t="s">
        <v>140</v>
      </c>
      <c r="C23" s="17">
        <v>6.3237414878335736</v>
      </c>
      <c r="D23" s="17">
        <v>6.1483172173298666</v>
      </c>
      <c r="E23" s="17">
        <v>6.6644075117320973</v>
      </c>
      <c r="F23" s="17">
        <v>5.8831800021270428</v>
      </c>
      <c r="G23" s="17">
        <v>6.7543456199242682</v>
      </c>
    </row>
    <row r="24" spans="1:7">
      <c r="A24" s="34"/>
      <c r="B24" s="13" t="s">
        <v>141</v>
      </c>
      <c r="C24" s="17">
        <v>6.2172232592437755</v>
      </c>
      <c r="D24" s="17">
        <v>6.4070729912394926</v>
      </c>
      <c r="E24" s="17">
        <v>6.7232714098258066</v>
      </c>
      <c r="F24" s="17">
        <v>6.1474457828117703</v>
      </c>
      <c r="G24" s="17">
        <v>7.0477429927474073</v>
      </c>
    </row>
    <row r="25" spans="1:7">
      <c r="A25" s="34"/>
      <c r="B25" s="13" t="s">
        <v>142</v>
      </c>
      <c r="C25" s="17">
        <v>6.9017759008547994</v>
      </c>
      <c r="D25" s="17">
        <v>6.9981888893961681</v>
      </c>
      <c r="E25" s="17">
        <v>7.0599556742143852</v>
      </c>
      <c r="F25" s="17">
        <v>5.9170389508348586</v>
      </c>
      <c r="G25" s="17">
        <v>6.8763563017903033</v>
      </c>
    </row>
  </sheetData>
  <mergeCells count="8">
    <mergeCell ref="A16:A21"/>
    <mergeCell ref="A22:A25"/>
    <mergeCell ref="C4:D4"/>
    <mergeCell ref="E4:G4"/>
    <mergeCell ref="A7:A8"/>
    <mergeCell ref="A9:A13"/>
    <mergeCell ref="A14:A15"/>
    <mergeCell ref="A4:B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I23"/>
  <sheetViews>
    <sheetView zoomScaleNormal="100" workbookViewId="0">
      <selection activeCell="A2" sqref="A2"/>
    </sheetView>
  </sheetViews>
  <sheetFormatPr defaultRowHeight="16.5"/>
  <cols>
    <col min="1" max="1" width="14.75" style="10" customWidth="1"/>
    <col min="2" max="2" width="17.25" style="10" customWidth="1"/>
    <col min="3" max="8" width="13.25" style="10" customWidth="1"/>
    <col min="9" max="9" width="12" style="10" customWidth="1"/>
    <col min="10" max="16384" width="9" style="10"/>
  </cols>
  <sheetData>
    <row r="2" spans="1:9" ht="17.25" thickBot="1">
      <c r="A2" s="9" t="s">
        <v>85</v>
      </c>
      <c r="B2" s="11"/>
    </row>
    <row r="3" spans="1:9" ht="18" thickTop="1" thickBot="1">
      <c r="A3" s="40" t="s">
        <v>146</v>
      </c>
      <c r="B3" s="41"/>
      <c r="C3" s="15" t="s">
        <v>148</v>
      </c>
      <c r="D3" s="15" t="s">
        <v>149</v>
      </c>
      <c r="E3" s="15" t="s">
        <v>150</v>
      </c>
      <c r="F3" s="15" t="s">
        <v>151</v>
      </c>
      <c r="G3" s="15" t="s">
        <v>152</v>
      </c>
      <c r="H3" s="15" t="s">
        <v>153</v>
      </c>
      <c r="I3" s="15" t="s">
        <v>154</v>
      </c>
    </row>
    <row r="4" spans="1:9" ht="17.25" thickTop="1">
      <c r="A4" s="14" t="s">
        <v>118</v>
      </c>
      <c r="B4" s="14" t="s">
        <v>162</v>
      </c>
      <c r="C4" s="17">
        <v>5.7144653089088964</v>
      </c>
      <c r="D4" s="17">
        <v>5.6419646705171846</v>
      </c>
      <c r="E4" s="17">
        <v>5.7052577532643589</v>
      </c>
      <c r="F4" s="17">
        <v>6.9301275781776273</v>
      </c>
      <c r="G4" s="17">
        <v>6.1310670903700784</v>
      </c>
      <c r="H4" s="17">
        <v>6.3757078715452602</v>
      </c>
      <c r="I4" s="17">
        <v>5.8355366967401361</v>
      </c>
    </row>
    <row r="5" spans="1:9">
      <c r="A5" s="39" t="s">
        <v>119</v>
      </c>
      <c r="B5" s="14" t="s">
        <v>120</v>
      </c>
      <c r="C5" s="17">
        <v>5.734230925794102</v>
      </c>
      <c r="D5" s="17">
        <v>5.9794541604200129</v>
      </c>
      <c r="E5" s="17">
        <v>5.7603907570149326</v>
      </c>
      <c r="F5" s="17">
        <v>7.0387209864099054</v>
      </c>
      <c r="G5" s="17">
        <v>6.2880777979136271</v>
      </c>
      <c r="H5" s="17">
        <v>6.4664174681679398</v>
      </c>
      <c r="I5" s="17">
        <v>5.8913965046089878</v>
      </c>
    </row>
    <row r="6" spans="1:9">
      <c r="A6" s="39"/>
      <c r="B6" s="14" t="s">
        <v>121</v>
      </c>
      <c r="C6" s="17">
        <v>5.6961303986018912</v>
      </c>
      <c r="D6" s="17">
        <v>5.3289038860821201</v>
      </c>
      <c r="E6" s="17">
        <v>5.6541154750044269</v>
      </c>
      <c r="F6" s="17">
        <v>6.8293945521641009</v>
      </c>
      <c r="G6" s="17">
        <v>5.9854213836476484</v>
      </c>
      <c r="H6" s="17">
        <v>6.2915641624103111</v>
      </c>
      <c r="I6" s="17">
        <v>5.7837202230631597</v>
      </c>
    </row>
    <row r="7" spans="1:9">
      <c r="A7" s="39" t="s">
        <v>122</v>
      </c>
      <c r="B7" s="14" t="s">
        <v>123</v>
      </c>
      <c r="C7" s="17">
        <v>6.5454545454545441</v>
      </c>
      <c r="D7" s="17">
        <v>7.3863636363636349</v>
      </c>
      <c r="E7" s="17">
        <v>5.7954545454545432</v>
      </c>
      <c r="F7" s="17">
        <v>7.0909090909090882</v>
      </c>
      <c r="G7" s="17">
        <v>6.7727272727272707</v>
      </c>
      <c r="H7" s="17">
        <v>6.431818181818179</v>
      </c>
      <c r="I7" s="17">
        <v>6.3863636363636358</v>
      </c>
    </row>
    <row r="8" spans="1:9">
      <c r="A8" s="39"/>
      <c r="B8" s="14" t="s">
        <v>124</v>
      </c>
      <c r="C8" s="17">
        <v>6.1578947368421062</v>
      </c>
      <c r="D8" s="17">
        <v>7.2368421052631575</v>
      </c>
      <c r="E8" s="17">
        <v>6.2105263157894743</v>
      </c>
      <c r="F8" s="17">
        <v>7.1315789473684195</v>
      </c>
      <c r="G8" s="17">
        <v>6.2105263157894726</v>
      </c>
      <c r="H8" s="17">
        <v>6.2631578947368425</v>
      </c>
      <c r="I8" s="17">
        <v>6.3684210526315805</v>
      </c>
    </row>
    <row r="9" spans="1:9">
      <c r="A9" s="39"/>
      <c r="B9" s="14" t="s">
        <v>125</v>
      </c>
      <c r="C9" s="17">
        <v>5.381818181818173</v>
      </c>
      <c r="D9" s="17">
        <v>5.9818181818181726</v>
      </c>
      <c r="E9" s="17">
        <v>5.6272727272727163</v>
      </c>
      <c r="F9" s="17">
        <v>6.6545454545454481</v>
      </c>
      <c r="G9" s="17">
        <v>5.9363636363636276</v>
      </c>
      <c r="H9" s="17">
        <v>6.0727272727272616</v>
      </c>
      <c r="I9" s="17">
        <v>5.7636363636363539</v>
      </c>
    </row>
    <row r="10" spans="1:9">
      <c r="A10" s="39"/>
      <c r="B10" s="14" t="s">
        <v>126</v>
      </c>
      <c r="C10" s="17">
        <v>5.965853658536572</v>
      </c>
      <c r="D10" s="17">
        <v>6.2195121951219443</v>
      </c>
      <c r="E10" s="17">
        <v>6.2439024390243754</v>
      </c>
      <c r="F10" s="17">
        <v>7.2634146341463337</v>
      </c>
      <c r="G10" s="17">
        <v>6.4878048780487712</v>
      </c>
      <c r="H10" s="17">
        <v>6.8829268292682837</v>
      </c>
      <c r="I10" s="17">
        <v>6.3804878048780376</v>
      </c>
    </row>
    <row r="11" spans="1:9">
      <c r="A11" s="39"/>
      <c r="B11" s="14" t="s">
        <v>127</v>
      </c>
      <c r="C11" s="17">
        <v>5.4263657957245313</v>
      </c>
      <c r="D11" s="17">
        <v>4.6532066508314163</v>
      </c>
      <c r="E11" s="17">
        <v>5.3788598574822508</v>
      </c>
      <c r="F11" s="17">
        <v>6.7790973871734543</v>
      </c>
      <c r="G11" s="17">
        <v>5.8717339667459107</v>
      </c>
      <c r="H11" s="17">
        <v>6.2351543942993564</v>
      </c>
      <c r="I11" s="17">
        <v>5.402612826603395</v>
      </c>
    </row>
    <row r="12" spans="1:9">
      <c r="A12" s="39" t="s">
        <v>128</v>
      </c>
      <c r="B12" s="14" t="s">
        <v>129</v>
      </c>
      <c r="C12" s="17">
        <v>5.8191937001974079</v>
      </c>
      <c r="D12" s="17">
        <v>5.8652246578021208</v>
      </c>
      <c r="E12" s="17">
        <v>5.8681559272232908</v>
      </c>
      <c r="F12" s="17">
        <v>7.1302728528925412</v>
      </c>
      <c r="G12" s="17">
        <v>6.2634550186493119</v>
      </c>
      <c r="H12" s="17">
        <v>6.5874607685157036</v>
      </c>
      <c r="I12" s="17">
        <v>6.0411348884473002</v>
      </c>
    </row>
    <row r="13" spans="1:9">
      <c r="A13" s="39"/>
      <c r="B13" s="14" t="s">
        <v>130</v>
      </c>
      <c r="C13" s="17">
        <v>5.4954679097265569</v>
      </c>
      <c r="D13" s="17">
        <v>5.1751060092189478</v>
      </c>
      <c r="E13" s="17">
        <v>5.3646215992125175</v>
      </c>
      <c r="F13" s="17">
        <v>6.5116040614700417</v>
      </c>
      <c r="G13" s="17">
        <v>5.8542308703195074</v>
      </c>
      <c r="H13" s="17">
        <v>5.9329116714384833</v>
      </c>
      <c r="I13" s="17">
        <v>5.4056105925912208</v>
      </c>
    </row>
    <row r="14" spans="1:9">
      <c r="A14" s="39" t="s">
        <v>131</v>
      </c>
      <c r="B14" s="14" t="s">
        <v>132</v>
      </c>
      <c r="C14" s="17">
        <v>4.8590268921872237</v>
      </c>
      <c r="D14" s="17">
        <v>4.0739890763428548</v>
      </c>
      <c r="E14" s="17">
        <v>5.0214472776473587</v>
      </c>
      <c r="F14" s="17">
        <v>6.5459787787000439</v>
      </c>
      <c r="G14" s="17">
        <v>5.4085806403114152</v>
      </c>
      <c r="H14" s="17">
        <v>5.672653278264975</v>
      </c>
      <c r="I14" s="17">
        <v>5.0614138946893847</v>
      </c>
    </row>
    <row r="15" spans="1:9">
      <c r="A15" s="39"/>
      <c r="B15" s="14" t="s">
        <v>133</v>
      </c>
      <c r="C15" s="17">
        <v>5.6085186438729586</v>
      </c>
      <c r="D15" s="17">
        <v>5.3252187226621555</v>
      </c>
      <c r="E15" s="17">
        <v>5.4937619969932117</v>
      </c>
      <c r="F15" s="17">
        <v>6.7189355252416973</v>
      </c>
      <c r="G15" s="17">
        <v>5.9224023199404705</v>
      </c>
      <c r="H15" s="17">
        <v>6.2854497374645506</v>
      </c>
      <c r="I15" s="17">
        <v>5.6810403430836391</v>
      </c>
    </row>
    <row r="16" spans="1:9">
      <c r="A16" s="39"/>
      <c r="B16" s="14" t="s">
        <v>134</v>
      </c>
      <c r="C16" s="17">
        <v>5.7795625269340638</v>
      </c>
      <c r="D16" s="17">
        <v>6.267816178220702</v>
      </c>
      <c r="E16" s="17">
        <v>5.8965275310430076</v>
      </c>
      <c r="F16" s="17">
        <v>6.9238372811666284</v>
      </c>
      <c r="G16" s="17">
        <v>6.3560663866830609</v>
      </c>
      <c r="H16" s="17">
        <v>6.5805613712236957</v>
      </c>
      <c r="I16" s="17">
        <v>5.9804923386950142</v>
      </c>
    </row>
    <row r="17" spans="1:9">
      <c r="A17" s="39"/>
      <c r="B17" s="14" t="s">
        <v>135</v>
      </c>
      <c r="C17" s="17">
        <v>6.0562119682747468</v>
      </c>
      <c r="D17" s="17">
        <v>6.3461567437382653</v>
      </c>
      <c r="E17" s="17">
        <v>6.0338334858272784</v>
      </c>
      <c r="F17" s="17">
        <v>7.2544255517843359</v>
      </c>
      <c r="G17" s="17">
        <v>6.4880752923764335</v>
      </c>
      <c r="H17" s="17">
        <v>6.7414301770968033</v>
      </c>
      <c r="I17" s="17">
        <v>6.226706402825684</v>
      </c>
    </row>
    <row r="18" spans="1:9">
      <c r="A18" s="39"/>
      <c r="B18" s="14" t="s">
        <v>136</v>
      </c>
      <c r="C18" s="17">
        <v>6.2749831125610278</v>
      </c>
      <c r="D18" s="17">
        <v>6.9128037490940679</v>
      </c>
      <c r="E18" s="17">
        <v>6.3291041959642627</v>
      </c>
      <c r="F18" s="17">
        <v>7.5068269820180502</v>
      </c>
      <c r="G18" s="17">
        <v>6.6323277082588694</v>
      </c>
      <c r="H18" s="17">
        <v>6.6354299794343161</v>
      </c>
      <c r="I18" s="17">
        <v>6.5076761901811091</v>
      </c>
    </row>
    <row r="19" spans="1:9">
      <c r="A19" s="39"/>
      <c r="B19" s="14" t="s">
        <v>137</v>
      </c>
      <c r="C19" s="17">
        <v>6.930560669345553</v>
      </c>
      <c r="D19" s="17">
        <v>6.9032061063332586</v>
      </c>
      <c r="E19" s="17">
        <v>6.5104468481228821</v>
      </c>
      <c r="F19" s="17">
        <v>7.4999918463168376</v>
      </c>
      <c r="G19" s="17">
        <v>7.033765066542486</v>
      </c>
      <c r="H19" s="17">
        <v>7.1939769132766935</v>
      </c>
      <c r="I19" s="17">
        <v>6.6917448683681533</v>
      </c>
    </row>
    <row r="20" spans="1:9">
      <c r="A20" s="39" t="s">
        <v>138</v>
      </c>
      <c r="B20" s="14" t="s">
        <v>139</v>
      </c>
      <c r="C20" s="17">
        <v>5.2915257173022416</v>
      </c>
      <c r="D20" s="17">
        <v>4.4023125303865429</v>
      </c>
      <c r="E20" s="17">
        <v>5.1335351476014228</v>
      </c>
      <c r="F20" s="17">
        <v>6.5544563172137975</v>
      </c>
      <c r="G20" s="17">
        <v>5.6135743015603499</v>
      </c>
      <c r="H20" s="17">
        <v>6.0371353499940987</v>
      </c>
      <c r="I20" s="17">
        <v>5.230535548387504</v>
      </c>
    </row>
    <row r="21" spans="1:9">
      <c r="A21" s="39"/>
      <c r="B21" s="14" t="s">
        <v>140</v>
      </c>
      <c r="C21" s="17">
        <v>6.0447619218341977</v>
      </c>
      <c r="D21" s="17">
        <v>5.9821844149690309</v>
      </c>
      <c r="E21" s="17">
        <v>5.8383662452838152</v>
      </c>
      <c r="F21" s="17">
        <v>7.295886618189769</v>
      </c>
      <c r="G21" s="17">
        <v>6.3453870746029235</v>
      </c>
      <c r="H21" s="17">
        <v>6.548565705165684</v>
      </c>
      <c r="I21" s="17">
        <v>5.9055833499548944</v>
      </c>
    </row>
    <row r="22" spans="1:9">
      <c r="A22" s="39"/>
      <c r="B22" s="14" t="s">
        <v>141</v>
      </c>
      <c r="C22" s="17">
        <v>5.7808137630482168</v>
      </c>
      <c r="D22" s="17">
        <v>6.3599748533266052</v>
      </c>
      <c r="E22" s="17">
        <v>6.0037246446425829</v>
      </c>
      <c r="F22" s="17">
        <v>6.9991701902181376</v>
      </c>
      <c r="G22" s="17">
        <v>6.3945728646187909</v>
      </c>
      <c r="H22" s="17">
        <v>6.5214665782587282</v>
      </c>
      <c r="I22" s="17">
        <v>6.1629376564209517</v>
      </c>
    </row>
    <row r="23" spans="1:9">
      <c r="A23" s="39"/>
      <c r="B23" s="14" t="s">
        <v>142</v>
      </c>
      <c r="C23" s="17">
        <v>6.1440113419366087</v>
      </c>
      <c r="D23" s="17">
        <v>6.6730384005566661</v>
      </c>
      <c r="E23" s="17">
        <v>6.2573453515511108</v>
      </c>
      <c r="F23" s="17">
        <v>7.2236436173442478</v>
      </c>
      <c r="G23" s="17">
        <v>6.548715194433834</v>
      </c>
      <c r="H23" s="17">
        <v>6.6598766586670237</v>
      </c>
      <c r="I23" s="17">
        <v>6.4710781723344954</v>
      </c>
    </row>
  </sheetData>
  <mergeCells count="6">
    <mergeCell ref="A20:A23"/>
    <mergeCell ref="A3:B3"/>
    <mergeCell ref="A5:A6"/>
    <mergeCell ref="A7:A11"/>
    <mergeCell ref="A12:A13"/>
    <mergeCell ref="A14:A19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P24"/>
  <sheetViews>
    <sheetView zoomScaleNormal="100" workbookViewId="0">
      <selection activeCell="A3" sqref="A3:B4"/>
    </sheetView>
  </sheetViews>
  <sheetFormatPr defaultRowHeight="16.5"/>
  <cols>
    <col min="1" max="1" width="14.75" customWidth="1"/>
    <col min="2" max="2" width="17.25" customWidth="1"/>
    <col min="3" max="4" width="7.875" customWidth="1"/>
    <col min="5" max="16" width="13" style="2" customWidth="1"/>
  </cols>
  <sheetData>
    <row r="2" spans="1:16" ht="17.25" thickBot="1">
      <c r="A2" s="32" t="s">
        <v>94</v>
      </c>
      <c r="B2" s="31"/>
      <c r="C2" s="30"/>
      <c r="D2" s="30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16" ht="17.25" thickTop="1">
      <c r="A3" s="42" t="s">
        <v>146</v>
      </c>
      <c r="B3" s="36"/>
      <c r="C3" s="67" t="s">
        <v>22</v>
      </c>
      <c r="D3" s="67" t="s">
        <v>11</v>
      </c>
      <c r="E3" s="68" t="s">
        <v>23</v>
      </c>
      <c r="F3" s="68" t="s">
        <v>12</v>
      </c>
      <c r="G3" s="68" t="s">
        <v>12</v>
      </c>
      <c r="H3" s="68" t="s">
        <v>12</v>
      </c>
      <c r="I3" s="68" t="s">
        <v>12</v>
      </c>
      <c r="J3" s="68" t="s">
        <v>12</v>
      </c>
      <c r="K3" s="68" t="s">
        <v>13</v>
      </c>
      <c r="L3" s="68" t="s">
        <v>13</v>
      </c>
      <c r="M3" s="68" t="s">
        <v>13</v>
      </c>
      <c r="N3" s="68" t="s">
        <v>13</v>
      </c>
      <c r="O3" s="68" t="s">
        <v>13</v>
      </c>
      <c r="P3" s="68" t="s">
        <v>13</v>
      </c>
    </row>
    <row r="4" spans="1:16" ht="37.5" customHeight="1" thickBot="1">
      <c r="A4" s="37"/>
      <c r="B4" s="38"/>
      <c r="C4" s="69" t="s">
        <v>14</v>
      </c>
      <c r="D4" s="69" t="s">
        <v>15</v>
      </c>
      <c r="E4" s="70" t="s">
        <v>16</v>
      </c>
      <c r="F4" s="70" t="s">
        <v>17</v>
      </c>
      <c r="G4" s="70" t="s">
        <v>18</v>
      </c>
      <c r="H4" s="70" t="s">
        <v>19</v>
      </c>
      <c r="I4" s="70" t="s">
        <v>20</v>
      </c>
      <c r="J4" s="70" t="s">
        <v>21</v>
      </c>
      <c r="K4" s="70" t="s">
        <v>24</v>
      </c>
      <c r="L4" s="70" t="s">
        <v>17</v>
      </c>
      <c r="M4" s="70" t="s">
        <v>18</v>
      </c>
      <c r="N4" s="70" t="s">
        <v>19</v>
      </c>
      <c r="O4" s="70" t="s">
        <v>20</v>
      </c>
      <c r="P4" s="70" t="s">
        <v>21</v>
      </c>
    </row>
    <row r="5" spans="1:16" ht="17.25" thickTop="1">
      <c r="A5" s="22" t="s">
        <v>118</v>
      </c>
      <c r="B5" s="22" t="s">
        <v>162</v>
      </c>
      <c r="C5" s="24">
        <v>16.429996677361014</v>
      </c>
      <c r="D5" s="24">
        <v>83.57000332263874</v>
      </c>
      <c r="E5" s="25">
        <v>8.9095669531111596</v>
      </c>
      <c r="F5" s="25">
        <v>6.1736395774684683</v>
      </c>
      <c r="G5" s="25">
        <v>2.1340096472814327</v>
      </c>
      <c r="H5" s="25">
        <v>4.565739704070463</v>
      </c>
      <c r="I5" s="25">
        <v>4.5419359338063536</v>
      </c>
      <c r="J5" s="25">
        <v>8.1460983163982288</v>
      </c>
      <c r="K5" s="25">
        <v>3.292339947372525</v>
      </c>
      <c r="L5" s="25">
        <v>3.9019431876054176</v>
      </c>
      <c r="M5" s="25">
        <v>4.7484250829317247</v>
      </c>
      <c r="N5" s="25">
        <v>4.3264418186364519</v>
      </c>
      <c r="O5" s="25">
        <v>6.6400239222005277</v>
      </c>
      <c r="P5" s="25">
        <v>3.7815256104290094</v>
      </c>
    </row>
    <row r="6" spans="1:16">
      <c r="A6" s="39" t="s">
        <v>119</v>
      </c>
      <c r="B6" s="14" t="s">
        <v>120</v>
      </c>
      <c r="C6" s="18">
        <v>17.386559824904815</v>
      </c>
      <c r="D6" s="18">
        <v>82.61344017509542</v>
      </c>
      <c r="E6" s="17">
        <v>5.1043384934305589</v>
      </c>
      <c r="F6" s="17">
        <v>8.3882398567178136</v>
      </c>
      <c r="G6" s="17">
        <v>2</v>
      </c>
      <c r="H6" s="17">
        <v>5.0183918307921083</v>
      </c>
      <c r="I6" s="17">
        <v>4.951084937302257</v>
      </c>
      <c r="J6" s="17">
        <v>6.4800378501640212</v>
      </c>
      <c r="K6" s="17">
        <v>3.2365713971237153</v>
      </c>
      <c r="L6" s="17">
        <v>3.5524129414697523</v>
      </c>
      <c r="M6" s="17">
        <v>4.5</v>
      </c>
      <c r="N6" s="17">
        <v>4.0918207289404762</v>
      </c>
      <c r="O6" s="17">
        <v>6.7642348086691184</v>
      </c>
      <c r="P6" s="17">
        <v>3.9488905052077956</v>
      </c>
    </row>
    <row r="7" spans="1:16">
      <c r="A7" s="39"/>
      <c r="B7" s="14" t="s">
        <v>121</v>
      </c>
      <c r="C7" s="18">
        <v>15.542673017540078</v>
      </c>
      <c r="D7" s="18">
        <v>84.457326982460089</v>
      </c>
      <c r="E7" s="17">
        <v>10.894034861931344</v>
      </c>
      <c r="F7" s="17">
        <v>1.7518340433091277</v>
      </c>
      <c r="G7" s="17">
        <v>2.2050319095489881</v>
      </c>
      <c r="H7" s="17">
        <v>4.0515308447372629</v>
      </c>
      <c r="I7" s="17">
        <v>3.5803438792973079</v>
      </c>
      <c r="J7" s="17">
        <v>10.902920157730861</v>
      </c>
      <c r="K7" s="17">
        <v>3.3214238511283254</v>
      </c>
      <c r="L7" s="17">
        <v>4.5998365235724128</v>
      </c>
      <c r="M7" s="17">
        <v>4.8800850921306358</v>
      </c>
      <c r="N7" s="17">
        <v>4.5929693257131285</v>
      </c>
      <c r="O7" s="17">
        <v>6.3481004408008799</v>
      </c>
      <c r="P7" s="17">
        <v>3.5045877640845808</v>
      </c>
    </row>
    <row r="8" spans="1:16">
      <c r="A8" s="39" t="s">
        <v>122</v>
      </c>
      <c r="B8" s="14" t="s">
        <v>123</v>
      </c>
      <c r="C8" s="18">
        <v>34.090909090909065</v>
      </c>
      <c r="D8" s="18">
        <v>65.90909090909085</v>
      </c>
      <c r="E8" s="17">
        <v>5.2857142857142847</v>
      </c>
      <c r="F8" s="17">
        <v>2</v>
      </c>
      <c r="G8" s="19" t="s">
        <v>165</v>
      </c>
      <c r="H8" s="17">
        <v>2</v>
      </c>
      <c r="I8" s="17">
        <v>10.5</v>
      </c>
      <c r="J8" s="17">
        <v>3.25</v>
      </c>
      <c r="K8" s="17">
        <v>2.714285714285714</v>
      </c>
      <c r="L8" s="17">
        <v>2</v>
      </c>
      <c r="M8" s="19" t="s">
        <v>165</v>
      </c>
      <c r="N8" s="17">
        <v>5.333333333333333</v>
      </c>
      <c r="O8" s="17">
        <v>6</v>
      </c>
      <c r="P8" s="17">
        <v>4.2500000000000009</v>
      </c>
    </row>
    <row r="9" spans="1:16">
      <c r="A9" s="39"/>
      <c r="B9" s="14" t="s">
        <v>124</v>
      </c>
      <c r="C9" s="18">
        <v>15.789473684210526</v>
      </c>
      <c r="D9" s="18">
        <v>84.210526315789437</v>
      </c>
      <c r="E9" s="19" t="s">
        <v>165</v>
      </c>
      <c r="F9" s="17">
        <v>1</v>
      </c>
      <c r="G9" s="17">
        <v>3</v>
      </c>
      <c r="H9" s="17">
        <v>1.3333333333333333</v>
      </c>
      <c r="I9" s="17">
        <v>2</v>
      </c>
      <c r="J9" s="17">
        <v>10</v>
      </c>
      <c r="K9" s="19" t="s">
        <v>165</v>
      </c>
      <c r="L9" s="17">
        <v>4</v>
      </c>
      <c r="M9" s="17">
        <v>7</v>
      </c>
      <c r="N9" s="17">
        <v>4.666666666666667</v>
      </c>
      <c r="O9" s="17">
        <v>8</v>
      </c>
      <c r="P9" s="17">
        <v>1</v>
      </c>
    </row>
    <row r="10" spans="1:16">
      <c r="A10" s="39"/>
      <c r="B10" s="14" t="s">
        <v>125</v>
      </c>
      <c r="C10" s="18">
        <v>29.09090909090909</v>
      </c>
      <c r="D10" s="18">
        <v>70.909090909090907</v>
      </c>
      <c r="E10" s="17">
        <v>4.25</v>
      </c>
      <c r="F10" s="17">
        <v>2.75</v>
      </c>
      <c r="G10" s="17">
        <v>1.7999999999999998</v>
      </c>
      <c r="H10" s="17">
        <v>3.3124999999999991</v>
      </c>
      <c r="I10" s="17">
        <v>1.75</v>
      </c>
      <c r="J10" s="17">
        <v>5.1000000000000005</v>
      </c>
      <c r="K10" s="17">
        <v>3.75</v>
      </c>
      <c r="L10" s="17">
        <v>3.75</v>
      </c>
      <c r="M10" s="17">
        <v>3.8</v>
      </c>
      <c r="N10" s="17">
        <v>4.0625</v>
      </c>
      <c r="O10" s="17">
        <v>7</v>
      </c>
      <c r="P10" s="17">
        <v>2.9</v>
      </c>
    </row>
    <row r="11" spans="1:16">
      <c r="A11" s="39"/>
      <c r="B11" s="14" t="s">
        <v>126</v>
      </c>
      <c r="C11" s="18">
        <v>21.951219512195124</v>
      </c>
      <c r="D11" s="18">
        <v>78.048780487804876</v>
      </c>
      <c r="E11" s="17">
        <v>11.222222222222223</v>
      </c>
      <c r="F11" s="17">
        <v>10.875000000000002</v>
      </c>
      <c r="G11" s="17">
        <v>1</v>
      </c>
      <c r="H11" s="17">
        <v>6.2631578947368416</v>
      </c>
      <c r="I11" s="17">
        <v>4.0000000000000009</v>
      </c>
      <c r="J11" s="17">
        <v>9.0909090909090899</v>
      </c>
      <c r="K11" s="17">
        <v>3.2222222222222228</v>
      </c>
      <c r="L11" s="17">
        <v>4</v>
      </c>
      <c r="M11" s="17">
        <v>2</v>
      </c>
      <c r="N11" s="17">
        <v>3.8947368421052633</v>
      </c>
      <c r="O11" s="17">
        <v>7.5000000000000009</v>
      </c>
      <c r="P11" s="17">
        <v>4.5454545454545459</v>
      </c>
    </row>
    <row r="12" spans="1:16">
      <c r="A12" s="39"/>
      <c r="B12" s="14" t="s">
        <v>127</v>
      </c>
      <c r="C12" s="18">
        <v>7.4821852731591862</v>
      </c>
      <c r="D12" s="18">
        <v>92.517814726840868</v>
      </c>
      <c r="E12" s="17">
        <v>12.19999999999999</v>
      </c>
      <c r="F12" s="17">
        <v>5.6999999999999993</v>
      </c>
      <c r="G12" s="19" t="s">
        <v>165</v>
      </c>
      <c r="H12" s="17">
        <v>8.3076923076923048</v>
      </c>
      <c r="I12" s="17">
        <v>3.25</v>
      </c>
      <c r="J12" s="17">
        <v>17.909090909090903</v>
      </c>
      <c r="K12" s="17">
        <v>3.7666666666666648</v>
      </c>
      <c r="L12" s="17">
        <v>4.5999999999999988</v>
      </c>
      <c r="M12" s="19" t="s">
        <v>165</v>
      </c>
      <c r="N12" s="17">
        <v>4.7692307692307683</v>
      </c>
      <c r="O12" s="17">
        <v>4.75</v>
      </c>
      <c r="P12" s="17">
        <v>4.1818181818181808</v>
      </c>
    </row>
    <row r="13" spans="1:16">
      <c r="A13" s="39" t="s">
        <v>128</v>
      </c>
      <c r="B13" s="14" t="s">
        <v>129</v>
      </c>
      <c r="C13" s="18">
        <v>17.720555910251225</v>
      </c>
      <c r="D13" s="18">
        <v>82.279444089748509</v>
      </c>
      <c r="E13" s="17">
        <v>10.691984017995805</v>
      </c>
      <c r="F13" s="17">
        <v>6.4202724608253492</v>
      </c>
      <c r="G13" s="17">
        <v>1.9216859747252228</v>
      </c>
      <c r="H13" s="17">
        <v>4.6245550109203695</v>
      </c>
      <c r="I13" s="17">
        <v>4.6047395932728374</v>
      </c>
      <c r="J13" s="17">
        <v>9.5367754204839166</v>
      </c>
      <c r="K13" s="17">
        <v>3.6047999007463654</v>
      </c>
      <c r="L13" s="17">
        <v>3.9430349185498543</v>
      </c>
      <c r="M13" s="17">
        <v>5.422284445823859</v>
      </c>
      <c r="N13" s="17">
        <v>4.0500943958253144</v>
      </c>
      <c r="O13" s="17">
        <v>6.7052510434619892</v>
      </c>
      <c r="P13" s="17">
        <v>3.5812503947756564</v>
      </c>
    </row>
    <row r="14" spans="1:16">
      <c r="A14" s="39"/>
      <c r="B14" s="14" t="s">
        <v>130</v>
      </c>
      <c r="C14" s="18">
        <v>13.73130998871493</v>
      </c>
      <c r="D14" s="18">
        <v>86.268690011285159</v>
      </c>
      <c r="E14" s="17">
        <v>6.6451087352231095</v>
      </c>
      <c r="F14" s="17">
        <v>2.9202974073975834</v>
      </c>
      <c r="G14" s="17">
        <v>3</v>
      </c>
      <c r="H14" s="17">
        <v>4.3640506865230257</v>
      </c>
      <c r="I14" s="17">
        <v>2</v>
      </c>
      <c r="J14" s="17">
        <v>3.5433543569296777</v>
      </c>
      <c r="K14" s="17">
        <v>2.8953775735724818</v>
      </c>
      <c r="L14" s="17">
        <v>3.3599008642008052</v>
      </c>
      <c r="M14" s="17">
        <v>2</v>
      </c>
      <c r="N14" s="17">
        <v>5.2740903678615272</v>
      </c>
      <c r="O14" s="17">
        <v>4</v>
      </c>
      <c r="P14" s="17">
        <v>4.444379364453952</v>
      </c>
    </row>
    <row r="15" spans="1:16">
      <c r="A15" s="39" t="s">
        <v>131</v>
      </c>
      <c r="B15" s="14" t="s">
        <v>132</v>
      </c>
      <c r="C15" s="18">
        <v>5.7328141806804291</v>
      </c>
      <c r="D15" s="18">
        <v>94.267185819319593</v>
      </c>
      <c r="E15" s="17">
        <v>5.5</v>
      </c>
      <c r="F15" s="17">
        <v>4.7317317628965538</v>
      </c>
      <c r="G15" s="19" t="s">
        <v>165</v>
      </c>
      <c r="H15" s="17">
        <v>4</v>
      </c>
      <c r="I15" s="17">
        <v>2</v>
      </c>
      <c r="J15" s="17">
        <v>12.427987834972759</v>
      </c>
      <c r="K15" s="17">
        <v>4.5</v>
      </c>
      <c r="L15" s="17">
        <v>3.6538919887093595</v>
      </c>
      <c r="M15" s="19" t="s">
        <v>165</v>
      </c>
      <c r="N15" s="17">
        <v>5.5</v>
      </c>
      <c r="O15" s="17">
        <v>5</v>
      </c>
      <c r="P15" s="17">
        <v>5.2528220724393897</v>
      </c>
    </row>
    <row r="16" spans="1:16">
      <c r="A16" s="39"/>
      <c r="B16" s="14" t="s">
        <v>133</v>
      </c>
      <c r="C16" s="18">
        <v>11.918772852240918</v>
      </c>
      <c r="D16" s="18">
        <v>88.081227147759137</v>
      </c>
      <c r="E16" s="17">
        <v>6.6136886830385411</v>
      </c>
      <c r="F16" s="17">
        <v>3.8347696396291076</v>
      </c>
      <c r="G16" s="17">
        <v>3</v>
      </c>
      <c r="H16" s="17">
        <v>4.41975510111505</v>
      </c>
      <c r="I16" s="17">
        <v>8.3966302463079128</v>
      </c>
      <c r="J16" s="17">
        <v>4.7132077228579492</v>
      </c>
      <c r="K16" s="17">
        <v>2.6924364444147417</v>
      </c>
      <c r="L16" s="17">
        <v>3.1153138025484437</v>
      </c>
      <c r="M16" s="17">
        <v>9.8941143743960644</v>
      </c>
      <c r="N16" s="17">
        <v>5.3349286820997026</v>
      </c>
      <c r="O16" s="17">
        <v>5.6018486618624683</v>
      </c>
      <c r="P16" s="17">
        <v>3.4774458697678425</v>
      </c>
    </row>
    <row r="17" spans="1:16">
      <c r="A17" s="39"/>
      <c r="B17" s="14" t="s">
        <v>134</v>
      </c>
      <c r="C17" s="18">
        <v>21.121003903905109</v>
      </c>
      <c r="D17" s="18">
        <v>78.878996096094909</v>
      </c>
      <c r="E17" s="17">
        <v>4.1483080313780212</v>
      </c>
      <c r="F17" s="17">
        <v>2</v>
      </c>
      <c r="G17" s="17">
        <v>2.3890772588789795</v>
      </c>
      <c r="H17" s="17">
        <v>2.6446973632879738</v>
      </c>
      <c r="I17" s="17">
        <v>1.3400404163596695</v>
      </c>
      <c r="J17" s="17">
        <v>4.0465769565634497</v>
      </c>
      <c r="K17" s="17">
        <v>3.2438659985917502</v>
      </c>
      <c r="L17" s="17">
        <v>6</v>
      </c>
      <c r="M17" s="17">
        <v>2</v>
      </c>
      <c r="N17" s="17">
        <v>4.2773469346301649</v>
      </c>
      <c r="O17" s="17">
        <v>5.9468165042812693</v>
      </c>
      <c r="P17" s="17">
        <v>4.4822904627770273</v>
      </c>
    </row>
    <row r="18" spans="1:16">
      <c r="A18" s="39"/>
      <c r="B18" s="14" t="s">
        <v>135</v>
      </c>
      <c r="C18" s="18">
        <v>23.51440076333369</v>
      </c>
      <c r="D18" s="18">
        <v>76.485599236666332</v>
      </c>
      <c r="E18" s="17">
        <v>24.785088184463184</v>
      </c>
      <c r="F18" s="17">
        <v>2</v>
      </c>
      <c r="G18" s="19" t="s">
        <v>165</v>
      </c>
      <c r="H18" s="17">
        <v>7.4146966817932034</v>
      </c>
      <c r="I18" s="17">
        <v>2.666666666666667</v>
      </c>
      <c r="J18" s="17">
        <v>14.413067736170975</v>
      </c>
      <c r="K18" s="17">
        <v>3</v>
      </c>
      <c r="L18" s="17">
        <v>3</v>
      </c>
      <c r="M18" s="19" t="s">
        <v>165</v>
      </c>
      <c r="N18" s="17">
        <v>3.496130705907869</v>
      </c>
      <c r="O18" s="17">
        <v>7.0000000000000009</v>
      </c>
      <c r="P18" s="17">
        <v>1.8048596204255412</v>
      </c>
    </row>
    <row r="19" spans="1:16">
      <c r="A19" s="39"/>
      <c r="B19" s="14" t="s">
        <v>136</v>
      </c>
      <c r="C19" s="18">
        <v>19.739892737255925</v>
      </c>
      <c r="D19" s="18">
        <v>80.260107262744086</v>
      </c>
      <c r="E19" s="17">
        <v>12.354211387233775</v>
      </c>
      <c r="F19" s="17">
        <v>3</v>
      </c>
      <c r="G19" s="17">
        <v>1</v>
      </c>
      <c r="H19" s="17">
        <v>4.9057744444739164</v>
      </c>
      <c r="I19" s="17">
        <v>2.5</v>
      </c>
      <c r="J19" s="17">
        <v>6.7059600744106085</v>
      </c>
      <c r="K19" s="17">
        <v>4.1097192408510814</v>
      </c>
      <c r="L19" s="17">
        <v>5</v>
      </c>
      <c r="M19" s="17">
        <v>2</v>
      </c>
      <c r="N19" s="17">
        <v>3.3333333333333335</v>
      </c>
      <c r="O19" s="17">
        <v>14</v>
      </c>
      <c r="P19" s="17">
        <v>3.6686098899015422</v>
      </c>
    </row>
    <row r="20" spans="1:16">
      <c r="A20" s="39"/>
      <c r="B20" s="14" t="s">
        <v>137</v>
      </c>
      <c r="C20" s="18">
        <v>32.695719738624099</v>
      </c>
      <c r="D20" s="18">
        <v>67.304280261375908</v>
      </c>
      <c r="E20" s="17">
        <v>7.5315243291762712</v>
      </c>
      <c r="F20" s="17">
        <v>16.41023810827669</v>
      </c>
      <c r="G20" s="17">
        <v>1</v>
      </c>
      <c r="H20" s="17">
        <v>4.2529577613971066</v>
      </c>
      <c r="I20" s="17">
        <v>5.1909866337706712</v>
      </c>
      <c r="J20" s="17">
        <v>10.800492717412359</v>
      </c>
      <c r="K20" s="17">
        <v>3.4742186476167487</v>
      </c>
      <c r="L20" s="17">
        <v>4.0545852572416203</v>
      </c>
      <c r="M20" s="17">
        <v>1.3333333333333335</v>
      </c>
      <c r="N20" s="17">
        <v>4.9733737743458555</v>
      </c>
      <c r="O20" s="17">
        <v>5.9761306710036326</v>
      </c>
      <c r="P20" s="17">
        <v>3.4008715158868252</v>
      </c>
    </row>
    <row r="21" spans="1:16">
      <c r="A21" s="39" t="s">
        <v>138</v>
      </c>
      <c r="B21" s="14" t="s">
        <v>139</v>
      </c>
      <c r="C21" s="18">
        <v>5.7510562879672156</v>
      </c>
      <c r="D21" s="18">
        <v>94.248943712032812</v>
      </c>
      <c r="E21" s="17">
        <v>8.030596600347458</v>
      </c>
      <c r="F21" s="17">
        <v>2.5</v>
      </c>
      <c r="G21" s="19" t="s">
        <v>165</v>
      </c>
      <c r="H21" s="17">
        <v>12.056786637655339</v>
      </c>
      <c r="I21" s="17">
        <v>2</v>
      </c>
      <c r="J21" s="17">
        <v>9.2445081574912535</v>
      </c>
      <c r="K21" s="17">
        <v>2.8905085670092854</v>
      </c>
      <c r="L21" s="17">
        <v>3.5</v>
      </c>
      <c r="M21" s="19" t="s">
        <v>165</v>
      </c>
      <c r="N21" s="17">
        <v>5.1474340404319108</v>
      </c>
      <c r="O21" s="17">
        <v>6</v>
      </c>
      <c r="P21" s="17">
        <v>5.0984751835035134</v>
      </c>
    </row>
    <row r="22" spans="1:16">
      <c r="A22" s="39"/>
      <c r="B22" s="14" t="s">
        <v>140</v>
      </c>
      <c r="C22" s="18">
        <v>22.607624670741959</v>
      </c>
      <c r="D22" s="18">
        <v>77.392375329258073</v>
      </c>
      <c r="E22" s="17">
        <v>5.5669800315457847</v>
      </c>
      <c r="F22" s="19" t="s">
        <v>165</v>
      </c>
      <c r="G22" s="19" t="s">
        <v>165</v>
      </c>
      <c r="H22" s="17">
        <v>2.9883181002696153</v>
      </c>
      <c r="I22" s="17">
        <v>2</v>
      </c>
      <c r="J22" s="17">
        <v>4.7459076235720516</v>
      </c>
      <c r="K22" s="17">
        <v>3.2110605228706937</v>
      </c>
      <c r="L22" s="19" t="s">
        <v>165</v>
      </c>
      <c r="M22" s="19" t="s">
        <v>165</v>
      </c>
      <c r="N22" s="17">
        <v>4.9152505144092311</v>
      </c>
      <c r="O22" s="17">
        <v>4.75</v>
      </c>
      <c r="P22" s="17">
        <v>3.2505726348922788</v>
      </c>
    </row>
    <row r="23" spans="1:16">
      <c r="A23" s="39"/>
      <c r="B23" s="14" t="s">
        <v>141</v>
      </c>
      <c r="C23" s="18">
        <v>19.077920960123972</v>
      </c>
      <c r="D23" s="18">
        <v>80.922079039876124</v>
      </c>
      <c r="E23" s="17">
        <v>9.9951312293283117</v>
      </c>
      <c r="F23" s="17">
        <v>4.7111723018362524</v>
      </c>
      <c r="G23" s="19" t="s">
        <v>165</v>
      </c>
      <c r="H23" s="17">
        <v>5.4260979552805679</v>
      </c>
      <c r="I23" s="17">
        <v>2.5028874975328392</v>
      </c>
      <c r="J23" s="17">
        <v>8.9091105272041808</v>
      </c>
      <c r="K23" s="17">
        <v>3.8720671417645738</v>
      </c>
      <c r="L23" s="17">
        <v>4.3777242358932789</v>
      </c>
      <c r="M23" s="19" t="s">
        <v>165</v>
      </c>
      <c r="N23" s="17">
        <v>4.4128879669459593</v>
      </c>
      <c r="O23" s="17">
        <v>7.7474479358274548</v>
      </c>
      <c r="P23" s="17">
        <v>3.8160060306046741</v>
      </c>
    </row>
    <row r="24" spans="1:16">
      <c r="A24" s="39"/>
      <c r="B24" s="14" t="s">
        <v>142</v>
      </c>
      <c r="C24" s="18">
        <v>27.837494176674465</v>
      </c>
      <c r="D24" s="18">
        <v>72.162505823325574</v>
      </c>
      <c r="E24" s="17">
        <v>15.276795185621657</v>
      </c>
      <c r="F24" s="17">
        <v>9.0234442716732346</v>
      </c>
      <c r="G24" s="17">
        <v>2.1340096472814327</v>
      </c>
      <c r="H24" s="17">
        <v>3.7268388147276807</v>
      </c>
      <c r="I24" s="17">
        <v>6.9100951240664115</v>
      </c>
      <c r="J24" s="17">
        <v>10.791431538546815</v>
      </c>
      <c r="K24" s="17">
        <v>2.9406334656152433</v>
      </c>
      <c r="L24" s="17">
        <v>3.3890166526125611</v>
      </c>
      <c r="M24" s="17">
        <v>4.7484250829317247</v>
      </c>
      <c r="N24" s="17">
        <v>3.8072831489697938</v>
      </c>
      <c r="O24" s="17">
        <v>6.11820502301555</v>
      </c>
      <c r="P24" s="17">
        <v>3.4923370196302321</v>
      </c>
    </row>
  </sheetData>
  <mergeCells count="9">
    <mergeCell ref="A13:A14"/>
    <mergeCell ref="A15:A20"/>
    <mergeCell ref="A21:A24"/>
    <mergeCell ref="C3:D3"/>
    <mergeCell ref="E3:J3"/>
    <mergeCell ref="K3:P3"/>
    <mergeCell ref="A3:B4"/>
    <mergeCell ref="A6:A7"/>
    <mergeCell ref="A8:A12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N26"/>
  <sheetViews>
    <sheetView zoomScaleNormal="100" workbookViewId="0">
      <selection activeCell="A2" sqref="A2"/>
    </sheetView>
  </sheetViews>
  <sheetFormatPr defaultRowHeight="16.5"/>
  <cols>
    <col min="1" max="1" width="14.75" customWidth="1"/>
    <col min="2" max="2" width="17.25" customWidth="1"/>
    <col min="3" max="14" width="12.25" customWidth="1"/>
  </cols>
  <sheetData>
    <row r="1" spans="1:14">
      <c r="A1" s="1"/>
      <c r="B1" s="1"/>
    </row>
    <row r="2" spans="1:14" ht="17.25" thickBot="1">
      <c r="A2" s="12" t="s">
        <v>95</v>
      </c>
      <c r="B2" s="29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3" spans="1:14" ht="17.25" thickTop="1">
      <c r="A3" s="35" t="s">
        <v>155</v>
      </c>
      <c r="B3" s="36"/>
      <c r="C3" s="65" t="s">
        <v>25</v>
      </c>
      <c r="D3" s="66"/>
      <c r="E3" s="65" t="s">
        <v>26</v>
      </c>
      <c r="F3" s="66"/>
      <c r="G3" s="65" t="s">
        <v>27</v>
      </c>
      <c r="H3" s="66"/>
      <c r="I3" s="65" t="s">
        <v>28</v>
      </c>
      <c r="J3" s="66"/>
      <c r="K3" s="65" t="s">
        <v>29</v>
      </c>
      <c r="L3" s="66"/>
      <c r="M3" s="65" t="s">
        <v>30</v>
      </c>
      <c r="N3" s="66"/>
    </row>
    <row r="4" spans="1:14" ht="17.25" thickBot="1">
      <c r="A4" s="37"/>
      <c r="B4" s="38"/>
      <c r="C4" s="49" t="s">
        <v>31</v>
      </c>
      <c r="D4" s="49" t="s">
        <v>32</v>
      </c>
      <c r="E4" s="49" t="s">
        <v>31</v>
      </c>
      <c r="F4" s="49" t="s">
        <v>32</v>
      </c>
      <c r="G4" s="49" t="s">
        <v>31</v>
      </c>
      <c r="H4" s="49" t="s">
        <v>32</v>
      </c>
      <c r="I4" s="49" t="s">
        <v>31</v>
      </c>
      <c r="J4" s="49" t="s">
        <v>32</v>
      </c>
      <c r="K4" s="49" t="s">
        <v>31</v>
      </c>
      <c r="L4" s="49" t="s">
        <v>32</v>
      </c>
      <c r="M4" s="49" t="s">
        <v>31</v>
      </c>
      <c r="N4" s="49" t="s">
        <v>32</v>
      </c>
    </row>
    <row r="5" spans="1:14" ht="17.25" thickTop="1">
      <c r="A5" s="22" t="s">
        <v>118</v>
      </c>
      <c r="B5" s="22" t="s">
        <v>163</v>
      </c>
      <c r="C5" s="24">
        <v>28.584434978621353</v>
      </c>
      <c r="D5" s="24">
        <v>71.415565021378669</v>
      </c>
      <c r="E5" s="24">
        <v>13.841514262172378</v>
      </c>
      <c r="F5" s="24">
        <v>86.158485737827633</v>
      </c>
      <c r="G5" s="24">
        <v>7.2094780323885388</v>
      </c>
      <c r="H5" s="24">
        <v>92.790521967611426</v>
      </c>
      <c r="I5" s="24">
        <v>34.932585014023275</v>
      </c>
      <c r="J5" s="24">
        <v>65.067414985976697</v>
      </c>
      <c r="K5" s="24">
        <v>14.559011426363652</v>
      </c>
      <c r="L5" s="24">
        <v>85.440988573636361</v>
      </c>
      <c r="M5" s="24">
        <v>24.070267248896592</v>
      </c>
      <c r="N5" s="24">
        <v>75.92973275110343</v>
      </c>
    </row>
    <row r="6" spans="1:14">
      <c r="A6" s="39" t="s">
        <v>119</v>
      </c>
      <c r="B6" s="14" t="s">
        <v>120</v>
      </c>
      <c r="C6" s="18">
        <v>19.239505942436463</v>
      </c>
      <c r="D6" s="18">
        <v>80.760494057563591</v>
      </c>
      <c r="E6" s="18">
        <v>18.110328165794115</v>
      </c>
      <c r="F6" s="18">
        <v>81.889671834205927</v>
      </c>
      <c r="G6" s="18">
        <v>4.9040273060636412</v>
      </c>
      <c r="H6" s="18">
        <v>95.095972693936361</v>
      </c>
      <c r="I6" s="18">
        <v>36.482303738166912</v>
      </c>
      <c r="J6" s="18">
        <v>63.517696261833159</v>
      </c>
      <c r="K6" s="18">
        <v>20.055954846388925</v>
      </c>
      <c r="L6" s="18">
        <v>79.944045153611114</v>
      </c>
      <c r="M6" s="18">
        <v>29.461865443642498</v>
      </c>
      <c r="N6" s="18">
        <v>70.538134556357548</v>
      </c>
    </row>
    <row r="7" spans="1:14">
      <c r="A7" s="39"/>
      <c r="B7" s="14" t="s">
        <v>121</v>
      </c>
      <c r="C7" s="18">
        <v>38.281322833810172</v>
      </c>
      <c r="D7" s="18">
        <v>61.718677166189906</v>
      </c>
      <c r="E7" s="18">
        <v>9.4119236748274862</v>
      </c>
      <c r="F7" s="18">
        <v>90.588076325172509</v>
      </c>
      <c r="G7" s="18">
        <v>9.6017591361049632</v>
      </c>
      <c r="H7" s="18">
        <v>90.398240863895069</v>
      </c>
      <c r="I7" s="18">
        <v>33.324499108082421</v>
      </c>
      <c r="J7" s="18">
        <v>66.675500891917636</v>
      </c>
      <c r="K7" s="18">
        <v>8.8550361811900196</v>
      </c>
      <c r="L7" s="18">
        <v>91.144963818809998</v>
      </c>
      <c r="M7" s="18">
        <v>18.475604854752447</v>
      </c>
      <c r="N7" s="18">
        <v>81.524395145247581</v>
      </c>
    </row>
    <row r="8" spans="1:14">
      <c r="A8" s="39" t="s">
        <v>122</v>
      </c>
      <c r="B8" s="14" t="s">
        <v>123</v>
      </c>
      <c r="C8" s="18">
        <v>46.666666666666686</v>
      </c>
      <c r="D8" s="18">
        <v>53.333333333333357</v>
      </c>
      <c r="E8" s="18">
        <v>6.6666666666666696</v>
      </c>
      <c r="F8" s="18">
        <v>93.333333333333329</v>
      </c>
      <c r="G8" s="18">
        <v>0</v>
      </c>
      <c r="H8" s="18">
        <v>100</v>
      </c>
      <c r="I8" s="18">
        <v>20.000000000000007</v>
      </c>
      <c r="J8" s="18">
        <v>80</v>
      </c>
      <c r="K8" s="18">
        <v>13.333333333333339</v>
      </c>
      <c r="L8" s="18">
        <v>86.666666666666671</v>
      </c>
      <c r="M8" s="18">
        <v>26.666666666666679</v>
      </c>
      <c r="N8" s="18">
        <v>73.333333333333357</v>
      </c>
    </row>
    <row r="9" spans="1:14">
      <c r="A9" s="39"/>
      <c r="B9" s="14" t="s">
        <v>124</v>
      </c>
      <c r="C9" s="18">
        <v>0</v>
      </c>
      <c r="D9" s="18">
        <v>100</v>
      </c>
      <c r="E9" s="18">
        <v>16.666666666666664</v>
      </c>
      <c r="F9" s="18">
        <v>83.333333333333343</v>
      </c>
      <c r="G9" s="18">
        <v>33.333333333333329</v>
      </c>
      <c r="H9" s="18">
        <v>66.666666666666657</v>
      </c>
      <c r="I9" s="18">
        <v>50</v>
      </c>
      <c r="J9" s="18">
        <v>50</v>
      </c>
      <c r="K9" s="18">
        <v>16.666666666666664</v>
      </c>
      <c r="L9" s="18">
        <v>83.333333333333343</v>
      </c>
      <c r="M9" s="18">
        <v>16.666666666666664</v>
      </c>
      <c r="N9" s="18">
        <v>83.333333333333343</v>
      </c>
    </row>
    <row r="10" spans="1:14">
      <c r="A10" s="39"/>
      <c r="B10" s="14" t="s">
        <v>125</v>
      </c>
      <c r="C10" s="18">
        <v>12.499999999999996</v>
      </c>
      <c r="D10" s="18">
        <v>87.5</v>
      </c>
      <c r="E10" s="18">
        <v>12.499999999999996</v>
      </c>
      <c r="F10" s="18">
        <v>87.5</v>
      </c>
      <c r="G10" s="18">
        <v>15.624999999999995</v>
      </c>
      <c r="H10" s="18">
        <v>84.375</v>
      </c>
      <c r="I10" s="18">
        <v>49.999999999999993</v>
      </c>
      <c r="J10" s="18">
        <v>49.999999999999993</v>
      </c>
      <c r="K10" s="18">
        <v>12.499999999999996</v>
      </c>
      <c r="L10" s="18">
        <v>87.5</v>
      </c>
      <c r="M10" s="18">
        <v>31.249999999999989</v>
      </c>
      <c r="N10" s="18">
        <v>68.749999999999986</v>
      </c>
    </row>
    <row r="11" spans="1:14">
      <c r="A11" s="39"/>
      <c r="B11" s="14" t="s">
        <v>126</v>
      </c>
      <c r="C11" s="18">
        <v>19.999999999999989</v>
      </c>
      <c r="D11" s="18">
        <v>80</v>
      </c>
      <c r="E11" s="18">
        <v>17.777777777777768</v>
      </c>
      <c r="F11" s="18">
        <v>82.222222222222214</v>
      </c>
      <c r="G11" s="18">
        <v>4.4444444444444429</v>
      </c>
      <c r="H11" s="18">
        <v>95.555555555555557</v>
      </c>
      <c r="I11" s="18">
        <v>42.222222222222214</v>
      </c>
      <c r="J11" s="18">
        <v>57.777777777777771</v>
      </c>
      <c r="K11" s="18">
        <v>17.777777777777768</v>
      </c>
      <c r="L11" s="18">
        <v>82.222222222222214</v>
      </c>
      <c r="M11" s="18">
        <v>24.444444444444436</v>
      </c>
      <c r="N11" s="18">
        <v>75.555555555555557</v>
      </c>
    </row>
    <row r="12" spans="1:14">
      <c r="A12" s="39"/>
      <c r="B12" s="14" t="s">
        <v>127</v>
      </c>
      <c r="C12" s="18">
        <v>47.619047619047635</v>
      </c>
      <c r="D12" s="18">
        <v>52.380952380952394</v>
      </c>
      <c r="E12" s="18">
        <v>15.873015873015872</v>
      </c>
      <c r="F12" s="18">
        <v>84.126984126984155</v>
      </c>
      <c r="G12" s="18">
        <v>0</v>
      </c>
      <c r="H12" s="18">
        <v>100</v>
      </c>
      <c r="I12" s="18">
        <v>20.634920634920636</v>
      </c>
      <c r="J12" s="18">
        <v>79.365079365079396</v>
      </c>
      <c r="K12" s="18">
        <v>12.698412698412694</v>
      </c>
      <c r="L12" s="18">
        <v>87.301587301587332</v>
      </c>
      <c r="M12" s="18">
        <v>17.460317460317459</v>
      </c>
      <c r="N12" s="18">
        <v>82.539682539682573</v>
      </c>
    </row>
    <row r="13" spans="1:14">
      <c r="A13" s="39" t="s">
        <v>128</v>
      </c>
      <c r="B13" s="14" t="s">
        <v>129</v>
      </c>
      <c r="C13" s="18">
        <v>21.921616701192779</v>
      </c>
      <c r="D13" s="18">
        <v>78.078383298807296</v>
      </c>
      <c r="E13" s="18">
        <v>17.633839138783085</v>
      </c>
      <c r="F13" s="18">
        <v>82.366160861216954</v>
      </c>
      <c r="G13" s="18">
        <v>7.9354233170518267</v>
      </c>
      <c r="H13" s="18">
        <v>92.0645766829482</v>
      </c>
      <c r="I13" s="18">
        <v>37.067774687427701</v>
      </c>
      <c r="J13" s="18">
        <v>62.932225312572335</v>
      </c>
      <c r="K13" s="18">
        <v>19.472900837504277</v>
      </c>
      <c r="L13" s="18">
        <v>80.527099162495759</v>
      </c>
      <c r="M13" s="18">
        <v>25.335029572125617</v>
      </c>
      <c r="N13" s="18">
        <v>74.664970427874408</v>
      </c>
    </row>
    <row r="14" spans="1:14">
      <c r="A14" s="39"/>
      <c r="B14" s="14" t="s">
        <v>130</v>
      </c>
      <c r="C14" s="18">
        <v>46.564773477228243</v>
      </c>
      <c r="D14" s="18">
        <v>53.435226522771806</v>
      </c>
      <c r="E14" s="18">
        <v>3.6075138528945656</v>
      </c>
      <c r="F14" s="18">
        <v>96.39248614710543</v>
      </c>
      <c r="G14" s="18">
        <v>5.2504358664132633</v>
      </c>
      <c r="H14" s="18">
        <v>94.749564133586745</v>
      </c>
      <c r="I14" s="18">
        <v>29.170543864469749</v>
      </c>
      <c r="J14" s="18">
        <v>70.829456135530293</v>
      </c>
      <c r="K14" s="18">
        <v>1.2983473532731316</v>
      </c>
      <c r="L14" s="18">
        <v>98.701652646726885</v>
      </c>
      <c r="M14" s="18">
        <v>20.657168805407487</v>
      </c>
      <c r="N14" s="18">
        <v>79.342831194592549</v>
      </c>
    </row>
    <row r="15" spans="1:14">
      <c r="A15" s="39" t="s">
        <v>131</v>
      </c>
      <c r="B15" s="14" t="s">
        <v>132</v>
      </c>
      <c r="C15" s="18">
        <v>8.5288572156950533</v>
      </c>
      <c r="D15" s="18">
        <v>91.471142784304931</v>
      </c>
      <c r="E15" s="18">
        <v>24.642183761915419</v>
      </c>
      <c r="F15" s="18">
        <v>75.357816238084567</v>
      </c>
      <c r="G15" s="18">
        <v>0</v>
      </c>
      <c r="H15" s="18">
        <v>100</v>
      </c>
      <c r="I15" s="18">
        <v>15.168938661050625</v>
      </c>
      <c r="J15" s="18">
        <v>84.831061338949368</v>
      </c>
      <c r="K15" s="18">
        <v>8.5288572156950533</v>
      </c>
      <c r="L15" s="18">
        <v>91.471142784304931</v>
      </c>
      <c r="M15" s="18">
        <v>43.131163145643825</v>
      </c>
      <c r="N15" s="18">
        <v>56.86883685435614</v>
      </c>
    </row>
    <row r="16" spans="1:14">
      <c r="A16" s="39"/>
      <c r="B16" s="14" t="s">
        <v>133</v>
      </c>
      <c r="C16" s="18">
        <v>29.442802718069228</v>
      </c>
      <c r="D16" s="18">
        <v>70.557197281930755</v>
      </c>
      <c r="E16" s="18">
        <v>28.700379083507084</v>
      </c>
      <c r="F16" s="18">
        <v>71.299620916492927</v>
      </c>
      <c r="G16" s="18">
        <v>14.144143565141137</v>
      </c>
      <c r="H16" s="18">
        <v>85.855856434858865</v>
      </c>
      <c r="I16" s="18">
        <v>23.942100290067962</v>
      </c>
      <c r="J16" s="18">
        <v>76.057899709932045</v>
      </c>
      <c r="K16" s="18">
        <v>21.175335211767969</v>
      </c>
      <c r="L16" s="18">
        <v>78.824664788232027</v>
      </c>
      <c r="M16" s="18">
        <v>22.624064158506076</v>
      </c>
      <c r="N16" s="18">
        <v>77.375935841493927</v>
      </c>
    </row>
    <row r="17" spans="1:14">
      <c r="A17" s="39"/>
      <c r="B17" s="14" t="s">
        <v>134</v>
      </c>
      <c r="C17" s="18">
        <v>32.330687006645462</v>
      </c>
      <c r="D17" s="18">
        <v>67.669312993354566</v>
      </c>
      <c r="E17" s="18">
        <v>6.3256105265694265</v>
      </c>
      <c r="F17" s="18">
        <v>93.674389473430594</v>
      </c>
      <c r="G17" s="18">
        <v>7.7075262453101754</v>
      </c>
      <c r="H17" s="18">
        <v>92.292473754689837</v>
      </c>
      <c r="I17" s="18">
        <v>41.899228260060127</v>
      </c>
      <c r="J17" s="18">
        <v>58.100771739939894</v>
      </c>
      <c r="K17" s="18">
        <v>11.678785241356051</v>
      </c>
      <c r="L17" s="18">
        <v>88.321214758643947</v>
      </c>
      <c r="M17" s="18">
        <v>22.126789895291836</v>
      </c>
      <c r="N17" s="18">
        <v>77.873210104708193</v>
      </c>
    </row>
    <row r="18" spans="1:14">
      <c r="A18" s="39"/>
      <c r="B18" s="14" t="s">
        <v>135</v>
      </c>
      <c r="C18" s="18">
        <v>25.193938068768691</v>
      </c>
      <c r="D18" s="18">
        <v>74.806061931231312</v>
      </c>
      <c r="E18" s="18">
        <v>4.5618313560866453</v>
      </c>
      <c r="F18" s="18">
        <v>95.438168643913357</v>
      </c>
      <c r="G18" s="18">
        <v>0</v>
      </c>
      <c r="H18" s="18">
        <v>100</v>
      </c>
      <c r="I18" s="18">
        <v>61.120567862971377</v>
      </c>
      <c r="J18" s="18">
        <v>38.879432137028616</v>
      </c>
      <c r="K18" s="18">
        <v>13.685494068259935</v>
      </c>
      <c r="L18" s="18">
        <v>86.314505931740058</v>
      </c>
      <c r="M18" s="18">
        <v>23.3771778349237</v>
      </c>
      <c r="N18" s="18">
        <v>76.6228221650763</v>
      </c>
    </row>
    <row r="19" spans="1:14">
      <c r="A19" s="39"/>
      <c r="B19" s="14" t="s">
        <v>136</v>
      </c>
      <c r="C19" s="18">
        <v>27.913188234830322</v>
      </c>
      <c r="D19" s="18">
        <v>72.086811765169685</v>
      </c>
      <c r="E19" s="18">
        <v>10.893980294556235</v>
      </c>
      <c r="F19" s="18">
        <v>89.106019705443771</v>
      </c>
      <c r="G19" s="18">
        <v>5.4469901472781173</v>
      </c>
      <c r="H19" s="18">
        <v>94.553009852721885</v>
      </c>
      <c r="I19" s="18">
        <v>25.528811910411136</v>
      </c>
      <c r="J19" s="18">
        <v>74.471188089588864</v>
      </c>
      <c r="K19" s="18">
        <v>10.893980294556235</v>
      </c>
      <c r="L19" s="18">
        <v>89.106019705443771</v>
      </c>
      <c r="M19" s="18">
        <v>33.279643235783105</v>
      </c>
      <c r="N19" s="18">
        <v>66.720356764216902</v>
      </c>
    </row>
    <row r="20" spans="1:14">
      <c r="A20" s="39"/>
      <c r="B20" s="14" t="s">
        <v>137</v>
      </c>
      <c r="C20" s="18">
        <v>33.465070592688562</v>
      </c>
      <c r="D20" s="18">
        <v>66.534929407311438</v>
      </c>
      <c r="E20" s="18">
        <v>13.412107619348419</v>
      </c>
      <c r="F20" s="18">
        <v>86.587892380651581</v>
      </c>
      <c r="G20" s="18">
        <v>8.8193878554732077</v>
      </c>
      <c r="H20" s="18">
        <v>91.180612144526791</v>
      </c>
      <c r="I20" s="18">
        <v>31.855612417759403</v>
      </c>
      <c r="J20" s="18">
        <v>68.144387582240583</v>
      </c>
      <c r="K20" s="18">
        <v>17.156632658637395</v>
      </c>
      <c r="L20" s="18">
        <v>82.843367341362594</v>
      </c>
      <c r="M20" s="18">
        <v>15.869760518863801</v>
      </c>
      <c r="N20" s="18">
        <v>84.130239481136186</v>
      </c>
    </row>
    <row r="21" spans="1:14">
      <c r="A21" s="39" t="s">
        <v>138</v>
      </c>
      <c r="B21" s="14" t="s">
        <v>139</v>
      </c>
      <c r="C21" s="18">
        <v>46.204523217798581</v>
      </c>
      <c r="D21" s="18">
        <v>53.795476782201391</v>
      </c>
      <c r="E21" s="18">
        <v>11.103545939156767</v>
      </c>
      <c r="F21" s="18">
        <v>88.896454060843212</v>
      </c>
      <c r="G21" s="18">
        <v>0</v>
      </c>
      <c r="H21" s="18">
        <v>100</v>
      </c>
      <c r="I21" s="18">
        <v>10.488806238269961</v>
      </c>
      <c r="J21" s="18">
        <v>89.511193761730013</v>
      </c>
      <c r="K21" s="18">
        <v>2.7758864847891918</v>
      </c>
      <c r="L21" s="18">
        <v>97.224113515210803</v>
      </c>
      <c r="M21" s="18">
        <v>29.427238119985468</v>
      </c>
      <c r="N21" s="18">
        <v>70.572761880014511</v>
      </c>
    </row>
    <row r="22" spans="1:14">
      <c r="A22" s="39"/>
      <c r="B22" s="14" t="s">
        <v>140</v>
      </c>
      <c r="C22" s="18">
        <v>41.138079544037453</v>
      </c>
      <c r="D22" s="18">
        <v>58.86192045596259</v>
      </c>
      <c r="E22" s="18">
        <v>0</v>
      </c>
      <c r="F22" s="18">
        <v>100</v>
      </c>
      <c r="G22" s="18">
        <v>0</v>
      </c>
      <c r="H22" s="18">
        <v>100</v>
      </c>
      <c r="I22" s="18">
        <v>29.837014353087238</v>
      </c>
      <c r="J22" s="18">
        <v>70.162985646912801</v>
      </c>
      <c r="K22" s="18">
        <v>5.8311174094028537</v>
      </c>
      <c r="L22" s="18">
        <v>94.168882590597164</v>
      </c>
      <c r="M22" s="18">
        <v>29.088957638518835</v>
      </c>
      <c r="N22" s="18">
        <v>70.911042361481194</v>
      </c>
    </row>
    <row r="23" spans="1:14">
      <c r="A23" s="39"/>
      <c r="B23" s="14" t="s">
        <v>141</v>
      </c>
      <c r="C23" s="18">
        <v>24.711582862744489</v>
      </c>
      <c r="D23" s="18">
        <v>75.28841713725555</v>
      </c>
      <c r="E23" s="18">
        <v>21.083413046013135</v>
      </c>
      <c r="F23" s="18">
        <v>78.916586953986894</v>
      </c>
      <c r="G23" s="18">
        <v>0</v>
      </c>
      <c r="H23" s="18">
        <v>100</v>
      </c>
      <c r="I23" s="18">
        <v>41.626066610041626</v>
      </c>
      <c r="J23" s="18">
        <v>58.373933389958424</v>
      </c>
      <c r="K23" s="18">
        <v>17.614603331665453</v>
      </c>
      <c r="L23" s="18">
        <v>82.38539666833455</v>
      </c>
      <c r="M23" s="18">
        <v>24.831897892637546</v>
      </c>
      <c r="N23" s="18">
        <v>75.168102107362458</v>
      </c>
    </row>
    <row r="24" spans="1:14">
      <c r="A24" s="39"/>
      <c r="B24" s="14" t="s">
        <v>142</v>
      </c>
      <c r="C24" s="18">
        <v>15.364355388539828</v>
      </c>
      <c r="D24" s="18">
        <v>84.635644611460179</v>
      </c>
      <c r="E24" s="18">
        <v>18.069932759893469</v>
      </c>
      <c r="F24" s="18">
        <v>81.930067240106524</v>
      </c>
      <c r="G24" s="18">
        <v>24.061615141516231</v>
      </c>
      <c r="H24" s="18">
        <v>75.938384858483786</v>
      </c>
      <c r="I24" s="18">
        <v>41.902900534084928</v>
      </c>
      <c r="J24" s="18">
        <v>58.0970994659151</v>
      </c>
      <c r="K24" s="18">
        <v>23.149486609042864</v>
      </c>
      <c r="L24" s="18">
        <v>76.850513390957147</v>
      </c>
      <c r="M24" s="18">
        <v>16.929156860095311</v>
      </c>
      <c r="N24" s="18">
        <v>83.070843139904696</v>
      </c>
    </row>
    <row r="25" spans="1:14">
      <c r="A25" s="39" t="s">
        <v>143</v>
      </c>
      <c r="B25" s="14" t="s">
        <v>144</v>
      </c>
      <c r="C25" s="18">
        <v>28.573998415137542</v>
      </c>
      <c r="D25" s="18">
        <v>71.426001584862561</v>
      </c>
      <c r="E25" s="18">
        <v>17.591466279042027</v>
      </c>
      <c r="F25" s="18">
        <v>82.408533720958019</v>
      </c>
      <c r="G25" s="18">
        <v>10.568491403565442</v>
      </c>
      <c r="H25" s="18">
        <v>89.431508596434583</v>
      </c>
      <c r="I25" s="18">
        <v>36.751778363683954</v>
      </c>
      <c r="J25" s="18">
        <v>63.248221636316146</v>
      </c>
      <c r="K25" s="18">
        <v>16.873263686979474</v>
      </c>
      <c r="L25" s="18">
        <v>83.126736313020572</v>
      </c>
      <c r="M25" s="18">
        <v>25.465084368055948</v>
      </c>
      <c r="N25" s="18">
        <v>74.534915631944116</v>
      </c>
    </row>
    <row r="26" spans="1:14">
      <c r="A26" s="39"/>
      <c r="B26" s="14" t="s">
        <v>145</v>
      </c>
      <c r="C26" s="18">
        <v>22.715355840731473</v>
      </c>
      <c r="D26" s="18">
        <v>77.284644159268524</v>
      </c>
      <c r="E26" s="18">
        <v>13.924267718708405</v>
      </c>
      <c r="F26" s="18">
        <v>86.075732281291607</v>
      </c>
      <c r="G26" s="18">
        <v>12.796485162411816</v>
      </c>
      <c r="H26" s="18">
        <v>87.203514837588187</v>
      </c>
      <c r="I26" s="18">
        <v>46.168347217136748</v>
      </c>
      <c r="J26" s="18">
        <v>53.831652782863252</v>
      </c>
      <c r="K26" s="18">
        <v>17.83309961477595</v>
      </c>
      <c r="L26" s="18">
        <v>82.166900385224039</v>
      </c>
      <c r="M26" s="18">
        <v>4.3955440610115346</v>
      </c>
      <c r="N26" s="18">
        <v>95.604455938988465</v>
      </c>
    </row>
  </sheetData>
  <mergeCells count="13">
    <mergeCell ref="A25:A26"/>
    <mergeCell ref="A6:A7"/>
    <mergeCell ref="A8:A12"/>
    <mergeCell ref="A13:A14"/>
    <mergeCell ref="A15:A20"/>
    <mergeCell ref="A21:A24"/>
    <mergeCell ref="A3:B4"/>
    <mergeCell ref="M3:N3"/>
    <mergeCell ref="C3:D3"/>
    <mergeCell ref="E3:F3"/>
    <mergeCell ref="G3:H3"/>
    <mergeCell ref="I3:J3"/>
    <mergeCell ref="K3:L3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J24"/>
  <sheetViews>
    <sheetView zoomScaleNormal="100" workbookViewId="0">
      <selection activeCell="A3" sqref="A3:B4"/>
    </sheetView>
  </sheetViews>
  <sheetFormatPr defaultRowHeight="16.5"/>
  <cols>
    <col min="1" max="1" width="14.75" customWidth="1"/>
    <col min="2" max="2" width="17.25" customWidth="1"/>
    <col min="5" max="10" width="15.125" customWidth="1"/>
  </cols>
  <sheetData>
    <row r="2" spans="1:10" ht="17.25" thickBot="1">
      <c r="A2" s="4" t="s">
        <v>96</v>
      </c>
      <c r="B2" s="26"/>
      <c r="C2" s="27"/>
      <c r="D2" s="27"/>
      <c r="E2" s="27"/>
      <c r="F2" s="27"/>
      <c r="G2" s="27"/>
      <c r="H2" s="27"/>
      <c r="I2" s="27"/>
      <c r="J2" s="27"/>
    </row>
    <row r="3" spans="1:10" ht="17.25" thickTop="1">
      <c r="A3" s="35" t="s">
        <v>146</v>
      </c>
      <c r="B3" s="36"/>
      <c r="C3" s="53" t="s">
        <v>97</v>
      </c>
      <c r="D3" s="53" t="s">
        <v>33</v>
      </c>
      <c r="E3" s="53" t="s">
        <v>34</v>
      </c>
      <c r="F3" s="53" t="s">
        <v>34</v>
      </c>
      <c r="G3" s="53" t="s">
        <v>34</v>
      </c>
      <c r="H3" s="53" t="s">
        <v>34</v>
      </c>
      <c r="I3" s="53" t="s">
        <v>34</v>
      </c>
      <c r="J3" s="53" t="s">
        <v>34</v>
      </c>
    </row>
    <row r="4" spans="1:10" ht="17.25" thickBot="1">
      <c r="A4" s="37"/>
      <c r="B4" s="38"/>
      <c r="C4" s="63" t="s">
        <v>14</v>
      </c>
      <c r="D4" s="63" t="s">
        <v>15</v>
      </c>
      <c r="E4" s="54" t="s">
        <v>35</v>
      </c>
      <c r="F4" s="54" t="s">
        <v>36</v>
      </c>
      <c r="G4" s="54" t="s">
        <v>37</v>
      </c>
      <c r="H4" s="54" t="s">
        <v>38</v>
      </c>
      <c r="I4" s="54" t="s">
        <v>39</v>
      </c>
      <c r="J4" s="63" t="s">
        <v>2</v>
      </c>
    </row>
    <row r="5" spans="1:10" ht="17.25" thickTop="1">
      <c r="A5" s="22" t="s">
        <v>118</v>
      </c>
      <c r="B5" s="22" t="s">
        <v>162</v>
      </c>
      <c r="C5" s="24">
        <v>14.530965915768546</v>
      </c>
      <c r="D5" s="24">
        <v>85.469034084231239</v>
      </c>
      <c r="E5" s="25">
        <v>4.0164356973108184</v>
      </c>
      <c r="F5" s="25">
        <v>5.3793633431397287</v>
      </c>
      <c r="G5" s="25">
        <v>7.0437881011567258</v>
      </c>
      <c r="H5" s="25">
        <v>4.2309777637165711</v>
      </c>
      <c r="I5" s="25">
        <v>3.3131804222796402</v>
      </c>
      <c r="J5" s="25">
        <v>2.1097192408510819</v>
      </c>
    </row>
    <row r="6" spans="1:10">
      <c r="A6" s="39" t="s">
        <v>119</v>
      </c>
      <c r="B6" s="16" t="s">
        <v>120</v>
      </c>
      <c r="C6" s="18">
        <v>18.642343973311615</v>
      </c>
      <c r="D6" s="18">
        <v>81.357656026688616</v>
      </c>
      <c r="E6" s="17">
        <v>3.6968428986141206</v>
      </c>
      <c r="F6" s="17">
        <v>3.9762434716249189</v>
      </c>
      <c r="G6" s="17">
        <v>7.9623783939829735</v>
      </c>
      <c r="H6" s="17">
        <v>4.1811683170223999</v>
      </c>
      <c r="I6" s="17">
        <v>2.3572544796572674</v>
      </c>
      <c r="J6" s="17">
        <v>2.1097192408510819</v>
      </c>
    </row>
    <row r="7" spans="1:10">
      <c r="A7" s="39"/>
      <c r="B7" s="16" t="s">
        <v>121</v>
      </c>
      <c r="C7" s="18">
        <v>10.717184217932058</v>
      </c>
      <c r="D7" s="18">
        <v>89.282815782068084</v>
      </c>
      <c r="E7" s="17">
        <v>4.3877825842206297</v>
      </c>
      <c r="F7" s="17">
        <v>7.4730618568345282</v>
      </c>
      <c r="G7" s="17">
        <v>5.327121534079982</v>
      </c>
      <c r="H7" s="17">
        <v>4.3326843820111822</v>
      </c>
      <c r="I7" s="17">
        <v>5.1428571428571432</v>
      </c>
      <c r="J7" s="19" t="s">
        <v>165</v>
      </c>
    </row>
    <row r="8" spans="1:10">
      <c r="A8" s="39" t="s">
        <v>122</v>
      </c>
      <c r="B8" s="16" t="s">
        <v>123</v>
      </c>
      <c r="C8" s="18">
        <v>6.8181818181818166</v>
      </c>
      <c r="D8" s="18">
        <v>93.181818181818159</v>
      </c>
      <c r="E8" s="17">
        <v>2</v>
      </c>
      <c r="F8" s="19" t="s">
        <v>165</v>
      </c>
      <c r="G8" s="19" t="s">
        <v>165</v>
      </c>
      <c r="H8" s="17">
        <v>2.5</v>
      </c>
      <c r="I8" s="19" t="s">
        <v>165</v>
      </c>
      <c r="J8" s="19" t="s">
        <v>165</v>
      </c>
    </row>
    <row r="9" spans="1:10">
      <c r="A9" s="39"/>
      <c r="B9" s="16" t="s">
        <v>124</v>
      </c>
      <c r="C9" s="18">
        <v>18.421052631578945</v>
      </c>
      <c r="D9" s="18">
        <v>81.578947368421012</v>
      </c>
      <c r="E9" s="19" t="s">
        <v>165</v>
      </c>
      <c r="F9" s="17">
        <v>12</v>
      </c>
      <c r="G9" s="17">
        <v>16.333333333333336</v>
      </c>
      <c r="H9" s="17">
        <v>2</v>
      </c>
      <c r="I9" s="17">
        <v>1</v>
      </c>
      <c r="J9" s="19" t="s">
        <v>165</v>
      </c>
    </row>
    <row r="10" spans="1:10">
      <c r="A10" s="39"/>
      <c r="B10" s="16" t="s">
        <v>125</v>
      </c>
      <c r="C10" s="18">
        <v>27.27272727272727</v>
      </c>
      <c r="D10" s="18">
        <v>72.72727272727272</v>
      </c>
      <c r="E10" s="17">
        <v>12</v>
      </c>
      <c r="F10" s="17">
        <v>4</v>
      </c>
      <c r="G10" s="17">
        <v>5.8421052631578956</v>
      </c>
      <c r="H10" s="17">
        <v>4.75</v>
      </c>
      <c r="I10" s="17">
        <v>3.5714285714285716</v>
      </c>
      <c r="J10" s="17">
        <v>1.5</v>
      </c>
    </row>
    <row r="11" spans="1:10">
      <c r="A11" s="39"/>
      <c r="B11" s="16" t="s">
        <v>126</v>
      </c>
      <c r="C11" s="18">
        <v>23.902439024390244</v>
      </c>
      <c r="D11" s="18">
        <v>76.097560975609753</v>
      </c>
      <c r="E11" s="17">
        <v>3.1428571428571428</v>
      </c>
      <c r="F11" s="17">
        <v>4.5999999999999996</v>
      </c>
      <c r="G11" s="17">
        <v>8.1818181818181817</v>
      </c>
      <c r="H11" s="17">
        <v>5.9230769230769225</v>
      </c>
      <c r="I11" s="17">
        <v>3.3</v>
      </c>
      <c r="J11" s="17">
        <v>2.5</v>
      </c>
    </row>
    <row r="12" spans="1:10">
      <c r="A12" s="39"/>
      <c r="B12" s="16" t="s">
        <v>127</v>
      </c>
      <c r="C12" s="18">
        <v>8.4323040380047907</v>
      </c>
      <c r="D12" s="18">
        <v>91.567695961995256</v>
      </c>
      <c r="E12" s="17">
        <v>3.9230769230769229</v>
      </c>
      <c r="F12" s="17">
        <v>4.9166666666666652</v>
      </c>
      <c r="G12" s="17">
        <v>3.8918918918918899</v>
      </c>
      <c r="H12" s="17">
        <v>3.333333333333333</v>
      </c>
      <c r="I12" s="17">
        <v>6.5</v>
      </c>
      <c r="J12" s="17">
        <v>2.5</v>
      </c>
    </row>
    <row r="13" spans="1:10">
      <c r="A13" s="39" t="s">
        <v>128</v>
      </c>
      <c r="B13" s="16" t="s">
        <v>129</v>
      </c>
      <c r="C13" s="18">
        <v>18.130200474433604</v>
      </c>
      <c r="D13" s="18">
        <v>81.869799525566108</v>
      </c>
      <c r="E13" s="17">
        <v>4.7455047640302137</v>
      </c>
      <c r="F13" s="17">
        <v>4.5841448806988332</v>
      </c>
      <c r="G13" s="17">
        <v>7.302678069341904</v>
      </c>
      <c r="H13" s="17">
        <v>4.3521840601861133</v>
      </c>
      <c r="I13" s="17">
        <v>2.8653658767365617</v>
      </c>
      <c r="J13" s="17">
        <v>2.1097192408510819</v>
      </c>
    </row>
    <row r="14" spans="1:10">
      <c r="A14" s="39"/>
      <c r="B14" s="16" t="s">
        <v>130</v>
      </c>
      <c r="C14" s="18">
        <v>7.0046113361091606</v>
      </c>
      <c r="D14" s="18">
        <v>92.995388663890921</v>
      </c>
      <c r="E14" s="17">
        <v>1.6800808327193391</v>
      </c>
      <c r="F14" s="17">
        <v>9.1491600460072124</v>
      </c>
      <c r="G14" s="17">
        <v>4.3711076745490853</v>
      </c>
      <c r="H14" s="17">
        <v>3.8019315798824751</v>
      </c>
      <c r="I14" s="17">
        <v>12</v>
      </c>
      <c r="J14" s="19" t="s">
        <v>165</v>
      </c>
    </row>
    <row r="15" spans="1:10">
      <c r="A15" s="39" t="s">
        <v>131</v>
      </c>
      <c r="B15" s="16" t="s">
        <v>132</v>
      </c>
      <c r="C15" s="18">
        <v>4.9173471166626426</v>
      </c>
      <c r="D15" s="18">
        <v>95.082652883337389</v>
      </c>
      <c r="E15" s="17">
        <v>3</v>
      </c>
      <c r="F15" s="17">
        <v>4.5</v>
      </c>
      <c r="G15" s="17">
        <v>4.442476040965806</v>
      </c>
      <c r="H15" s="17">
        <v>12</v>
      </c>
      <c r="I15" s="19" t="s">
        <v>165</v>
      </c>
      <c r="J15" s="17">
        <v>2</v>
      </c>
    </row>
    <row r="16" spans="1:10">
      <c r="A16" s="39"/>
      <c r="B16" s="16" t="s">
        <v>133</v>
      </c>
      <c r="C16" s="18">
        <v>5.2990938871039752</v>
      </c>
      <c r="D16" s="18">
        <v>94.700906112896064</v>
      </c>
      <c r="E16" s="17">
        <v>2.5814623764388251</v>
      </c>
      <c r="F16" s="17">
        <v>6.7999999999999989</v>
      </c>
      <c r="G16" s="17">
        <v>2.7556128706835237</v>
      </c>
      <c r="H16" s="17">
        <v>3.5603965431967777</v>
      </c>
      <c r="I16" s="19" t="s">
        <v>165</v>
      </c>
      <c r="J16" s="17">
        <v>2.6400991357991943</v>
      </c>
    </row>
    <row r="17" spans="1:10">
      <c r="A17" s="39"/>
      <c r="B17" s="16" t="s">
        <v>134</v>
      </c>
      <c r="C17" s="18">
        <v>18.132495437727609</v>
      </c>
      <c r="D17" s="18">
        <v>81.867504562272416</v>
      </c>
      <c r="E17" s="17">
        <v>2.3333333333333335</v>
      </c>
      <c r="F17" s="17">
        <v>5.526072612213591</v>
      </c>
      <c r="G17" s="17">
        <v>8.7966716901280062</v>
      </c>
      <c r="H17" s="17">
        <v>1.86856875259927</v>
      </c>
      <c r="I17" s="17">
        <v>4.1943848170216338</v>
      </c>
      <c r="J17" s="19" t="s">
        <v>165</v>
      </c>
    </row>
    <row r="18" spans="1:10">
      <c r="A18" s="39"/>
      <c r="B18" s="16" t="s">
        <v>135</v>
      </c>
      <c r="C18" s="18">
        <v>27.912216698601068</v>
      </c>
      <c r="D18" s="18">
        <v>72.087783301398972</v>
      </c>
      <c r="E18" s="17">
        <v>1.6666666666666667</v>
      </c>
      <c r="F18" s="17">
        <v>3</v>
      </c>
      <c r="G18" s="17">
        <v>6.4403139727443595</v>
      </c>
      <c r="H18" s="17">
        <v>3.8336370803496438</v>
      </c>
      <c r="I18" s="17">
        <v>6.479742698275528</v>
      </c>
      <c r="J18" s="17">
        <v>1.7198017284016109</v>
      </c>
    </row>
    <row r="19" spans="1:10">
      <c r="A19" s="39"/>
      <c r="B19" s="16" t="s">
        <v>136</v>
      </c>
      <c r="C19" s="18">
        <v>23.570139458289454</v>
      </c>
      <c r="D19" s="18">
        <v>76.429860541710553</v>
      </c>
      <c r="E19" s="17">
        <v>6.0256864603981573</v>
      </c>
      <c r="F19" s="17">
        <v>4.7192791768276825</v>
      </c>
      <c r="G19" s="17">
        <v>7.6588191534750392</v>
      </c>
      <c r="H19" s="17">
        <v>3.9359491669350826</v>
      </c>
      <c r="I19" s="17">
        <v>1.5</v>
      </c>
      <c r="J19" s="17">
        <v>2</v>
      </c>
    </row>
    <row r="20" spans="1:10">
      <c r="A20" s="39"/>
      <c r="B20" s="16" t="s">
        <v>137</v>
      </c>
      <c r="C20" s="18">
        <v>31.246265271398872</v>
      </c>
      <c r="D20" s="18">
        <v>68.753734728601131</v>
      </c>
      <c r="E20" s="17">
        <v>4.1834076728868181</v>
      </c>
      <c r="F20" s="17">
        <v>6.6666666666666661</v>
      </c>
      <c r="G20" s="17">
        <v>7.7443288005250279</v>
      </c>
      <c r="H20" s="17">
        <v>6.4461032719790268</v>
      </c>
      <c r="I20" s="17">
        <v>2.1531225822063709</v>
      </c>
      <c r="J20" s="19" t="s">
        <v>165</v>
      </c>
    </row>
    <row r="21" spans="1:10">
      <c r="A21" s="39" t="s">
        <v>138</v>
      </c>
      <c r="B21" s="16" t="s">
        <v>139</v>
      </c>
      <c r="C21" s="18">
        <v>4.5305932981974451</v>
      </c>
      <c r="D21" s="18">
        <v>95.469406701802583</v>
      </c>
      <c r="E21" s="17">
        <v>2.3320485507363733</v>
      </c>
      <c r="F21" s="17">
        <v>4.666666666666667</v>
      </c>
      <c r="G21" s="17">
        <v>2.7499999999999991</v>
      </c>
      <c r="H21" s="17">
        <v>3.7092773611605043</v>
      </c>
      <c r="I21" s="17">
        <v>8.04109049379114</v>
      </c>
      <c r="J21" s="17">
        <v>3</v>
      </c>
    </row>
    <row r="22" spans="1:10">
      <c r="A22" s="39"/>
      <c r="B22" s="16" t="s">
        <v>140</v>
      </c>
      <c r="C22" s="18">
        <v>12.01854877001373</v>
      </c>
      <c r="D22" s="18">
        <v>87.981451229986305</v>
      </c>
      <c r="E22" s="17">
        <v>2.1947505357103774</v>
      </c>
      <c r="F22" s="17">
        <v>2.5293045598765969</v>
      </c>
      <c r="G22" s="17">
        <v>2.9523928842709375</v>
      </c>
      <c r="H22" s="17">
        <v>2.5</v>
      </c>
      <c r="I22" s="17">
        <v>12</v>
      </c>
      <c r="J22" s="19" t="s">
        <v>165</v>
      </c>
    </row>
    <row r="23" spans="1:10">
      <c r="A23" s="39"/>
      <c r="B23" s="16" t="s">
        <v>141</v>
      </c>
      <c r="C23" s="18">
        <v>14.130633039348734</v>
      </c>
      <c r="D23" s="18">
        <v>85.869366960651362</v>
      </c>
      <c r="E23" s="17">
        <v>5.4184147844533266</v>
      </c>
      <c r="F23" s="17">
        <v>5.4478215555614495</v>
      </c>
      <c r="G23" s="17">
        <v>5.978652036065184</v>
      </c>
      <c r="H23" s="17">
        <v>5.5202974073975852</v>
      </c>
      <c r="I23" s="17">
        <v>1.9669150233080139</v>
      </c>
      <c r="J23" s="17">
        <v>2.3902807591489181</v>
      </c>
    </row>
    <row r="24" spans="1:10">
      <c r="A24" s="39"/>
      <c r="B24" s="16" t="s">
        <v>142</v>
      </c>
      <c r="C24" s="18">
        <v>38.096767403887227</v>
      </c>
      <c r="D24" s="18">
        <v>61.903232596112787</v>
      </c>
      <c r="E24" s="17">
        <v>5.7319653140424274</v>
      </c>
      <c r="F24" s="17">
        <v>6.9236961276329287</v>
      </c>
      <c r="G24" s="17">
        <v>9.0023828524161598</v>
      </c>
      <c r="H24" s="17">
        <v>4.3171676948867006</v>
      </c>
      <c r="I24" s="17">
        <v>3.2</v>
      </c>
      <c r="J24" s="17">
        <v>1.5</v>
      </c>
    </row>
  </sheetData>
  <mergeCells count="8">
    <mergeCell ref="A21:A24"/>
    <mergeCell ref="C3:D3"/>
    <mergeCell ref="E3:J3"/>
    <mergeCell ref="A6:A7"/>
    <mergeCell ref="A8:A12"/>
    <mergeCell ref="A13:A14"/>
    <mergeCell ref="A15:A20"/>
    <mergeCell ref="A3:B4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J23"/>
  <sheetViews>
    <sheetView zoomScaleNormal="100" workbookViewId="0">
      <selection activeCell="A2" sqref="A2:B3"/>
    </sheetView>
  </sheetViews>
  <sheetFormatPr defaultRowHeight="16.5"/>
  <cols>
    <col min="1" max="1" width="14.75" customWidth="1"/>
    <col min="2" max="2" width="17.25" customWidth="1"/>
    <col min="3" max="10" width="10.625" customWidth="1"/>
  </cols>
  <sheetData>
    <row r="1" spans="1:10" ht="17.25" thickBot="1">
      <c r="A1" s="4" t="s">
        <v>96</v>
      </c>
      <c r="B1" s="1"/>
    </row>
    <row r="2" spans="1:10" ht="17.25" thickTop="1">
      <c r="A2" s="35" t="s">
        <v>146</v>
      </c>
      <c r="B2" s="43"/>
      <c r="C2" s="64" t="s">
        <v>97</v>
      </c>
      <c r="D2" s="64" t="s">
        <v>33</v>
      </c>
      <c r="E2" s="64" t="s">
        <v>98</v>
      </c>
      <c r="F2" s="64" t="s">
        <v>34</v>
      </c>
      <c r="G2" s="64" t="s">
        <v>34</v>
      </c>
      <c r="H2" s="64" t="s">
        <v>34</v>
      </c>
      <c r="I2" s="64" t="s">
        <v>34</v>
      </c>
      <c r="J2" s="64" t="s">
        <v>34</v>
      </c>
    </row>
    <row r="3" spans="1:10" ht="17.25" thickBot="1">
      <c r="A3" s="37"/>
      <c r="B3" s="38"/>
      <c r="C3" s="63" t="s">
        <v>14</v>
      </c>
      <c r="D3" s="63" t="s">
        <v>15</v>
      </c>
      <c r="E3" s="54" t="s">
        <v>35</v>
      </c>
      <c r="F3" s="54" t="s">
        <v>36</v>
      </c>
      <c r="G3" s="54" t="s">
        <v>37</v>
      </c>
      <c r="H3" s="54" t="s">
        <v>38</v>
      </c>
      <c r="I3" s="54" t="s">
        <v>39</v>
      </c>
      <c r="J3" s="63" t="s">
        <v>2</v>
      </c>
    </row>
    <row r="4" spans="1:10" ht="17.25" thickTop="1">
      <c r="A4" s="22" t="s">
        <v>118</v>
      </c>
      <c r="B4" s="22" t="s">
        <v>162</v>
      </c>
      <c r="C4" s="24">
        <v>14.530965915768546</v>
      </c>
      <c r="D4" s="24">
        <v>85.469034084231239</v>
      </c>
      <c r="E4" s="25">
        <v>29.099252452703929</v>
      </c>
      <c r="F4" s="25">
        <v>15.792288557212242</v>
      </c>
      <c r="G4" s="25">
        <v>26.320708285856774</v>
      </c>
      <c r="H4" s="25">
        <v>44.448579243917692</v>
      </c>
      <c r="I4" s="25">
        <v>29.68925789861142</v>
      </c>
      <c r="J4" s="25">
        <v>10.865982657021215</v>
      </c>
    </row>
    <row r="5" spans="1:10">
      <c r="A5" s="39" t="s">
        <v>119</v>
      </c>
      <c r="B5" s="14" t="s">
        <v>120</v>
      </c>
      <c r="C5" s="18">
        <v>18.642343973311615</v>
      </c>
      <c r="D5" s="18">
        <v>81.357656026688616</v>
      </c>
      <c r="E5" s="17">
        <v>42.29045060414267</v>
      </c>
      <c r="F5" s="17">
        <v>6.7054777806473362</v>
      </c>
      <c r="G5" s="17">
        <v>31.171407638818927</v>
      </c>
      <c r="H5" s="17">
        <v>50.384828443388919</v>
      </c>
      <c r="I5" s="17">
        <v>25.720442177909103</v>
      </c>
      <c r="J5" s="17">
        <v>10.865982657021215</v>
      </c>
    </row>
    <row r="6" spans="1:10">
      <c r="A6" s="39"/>
      <c r="B6" s="14" t="s">
        <v>121</v>
      </c>
      <c r="C6" s="18">
        <v>10.717184217932058</v>
      </c>
      <c r="D6" s="18">
        <v>89.282815782068084</v>
      </c>
      <c r="E6" s="17">
        <v>13.771903438197388</v>
      </c>
      <c r="F6" s="17">
        <v>29.351388248801904</v>
      </c>
      <c r="G6" s="17">
        <v>17.255694785059855</v>
      </c>
      <c r="H6" s="17">
        <v>32.327267494775846</v>
      </c>
      <c r="I6" s="17">
        <v>37.285714285714292</v>
      </c>
      <c r="J6" s="19" t="s">
        <v>165</v>
      </c>
    </row>
    <row r="7" spans="1:10">
      <c r="A7" s="39" t="s">
        <v>122</v>
      </c>
      <c r="B7" s="14" t="s">
        <v>123</v>
      </c>
      <c r="C7" s="18">
        <v>6.8181818181818166</v>
      </c>
      <c r="D7" s="18">
        <v>93.181818181818159</v>
      </c>
      <c r="E7" s="17">
        <v>15.500000000000002</v>
      </c>
      <c r="F7" s="19" t="s">
        <v>165</v>
      </c>
      <c r="G7" s="19" t="s">
        <v>165</v>
      </c>
      <c r="H7" s="17">
        <v>20.5</v>
      </c>
      <c r="I7" s="19" t="s">
        <v>165</v>
      </c>
      <c r="J7" s="19" t="s">
        <v>165</v>
      </c>
    </row>
    <row r="8" spans="1:10">
      <c r="A8" s="39"/>
      <c r="B8" s="14" t="s">
        <v>124</v>
      </c>
      <c r="C8" s="18">
        <v>18.421052631578945</v>
      </c>
      <c r="D8" s="18">
        <v>81.578947368421012</v>
      </c>
      <c r="E8" s="19" t="s">
        <v>165</v>
      </c>
      <c r="F8" s="17">
        <v>36</v>
      </c>
      <c r="G8" s="17">
        <v>37.666666666666664</v>
      </c>
      <c r="H8" s="17">
        <v>10</v>
      </c>
      <c r="I8" s="17">
        <v>10</v>
      </c>
      <c r="J8" s="19" t="s">
        <v>165</v>
      </c>
    </row>
    <row r="9" spans="1:10">
      <c r="A9" s="39"/>
      <c r="B9" s="14" t="s">
        <v>125</v>
      </c>
      <c r="C9" s="18">
        <v>27.27272727272727</v>
      </c>
      <c r="D9" s="18">
        <v>72.72727272727272</v>
      </c>
      <c r="E9" s="17">
        <v>12</v>
      </c>
      <c r="F9" s="17">
        <v>7.0000000000000009</v>
      </c>
      <c r="G9" s="17">
        <v>21.315789473684205</v>
      </c>
      <c r="H9" s="17">
        <v>124.99999999999999</v>
      </c>
      <c r="I9" s="17">
        <v>11.142857142857144</v>
      </c>
      <c r="J9" s="17">
        <v>11</v>
      </c>
    </row>
    <row r="10" spans="1:10">
      <c r="A10" s="39"/>
      <c r="B10" s="14" t="s">
        <v>126</v>
      </c>
      <c r="C10" s="18">
        <v>23.902439024390244</v>
      </c>
      <c r="D10" s="18">
        <v>76.097560975609753</v>
      </c>
      <c r="E10" s="17">
        <v>50.714285714285715</v>
      </c>
      <c r="F10" s="17">
        <v>16.900000000000002</v>
      </c>
      <c r="G10" s="17">
        <v>33</v>
      </c>
      <c r="H10" s="17">
        <v>44.692307692307679</v>
      </c>
      <c r="I10" s="17">
        <v>49.699999999999996</v>
      </c>
      <c r="J10" s="17">
        <v>11.5</v>
      </c>
    </row>
    <row r="11" spans="1:10">
      <c r="A11" s="39"/>
      <c r="B11" s="14" t="s">
        <v>127</v>
      </c>
      <c r="C11" s="18">
        <v>8.4323040380047907</v>
      </c>
      <c r="D11" s="18">
        <v>91.567695961995256</v>
      </c>
      <c r="E11" s="17">
        <v>21.538461538461533</v>
      </c>
      <c r="F11" s="17">
        <v>11.249999999999996</v>
      </c>
      <c r="G11" s="17">
        <v>20.108108108108095</v>
      </c>
      <c r="H11" s="17">
        <v>35.583333333333321</v>
      </c>
      <c r="I11" s="17">
        <v>7</v>
      </c>
      <c r="J11" s="17">
        <v>9.5</v>
      </c>
    </row>
    <row r="12" spans="1:10">
      <c r="A12" s="39" t="s">
        <v>128</v>
      </c>
      <c r="B12" s="14" t="s">
        <v>129</v>
      </c>
      <c r="C12" s="18">
        <v>18.130200474433604</v>
      </c>
      <c r="D12" s="18">
        <v>81.869799525566108</v>
      </c>
      <c r="E12" s="17">
        <v>34.224350937129465</v>
      </c>
      <c r="F12" s="17">
        <v>13.608642529578908</v>
      </c>
      <c r="G12" s="17">
        <v>27.713920365998888</v>
      </c>
      <c r="H12" s="17">
        <v>41.98610801358501</v>
      </c>
      <c r="I12" s="17">
        <v>30.446504355888248</v>
      </c>
      <c r="J12" s="17">
        <v>10.865982657021215</v>
      </c>
    </row>
    <row r="13" spans="1:10">
      <c r="A13" s="39"/>
      <c r="B13" s="14" t="s">
        <v>130</v>
      </c>
      <c r="C13" s="18">
        <v>7.0046113361091606</v>
      </c>
      <c r="D13" s="18">
        <v>92.995388663890921</v>
      </c>
      <c r="E13" s="17">
        <v>12.67550150483029</v>
      </c>
      <c r="F13" s="17">
        <v>26.144037144555494</v>
      </c>
      <c r="G13" s="17">
        <v>11.937722792785365</v>
      </c>
      <c r="H13" s="17">
        <v>53.165237659769645</v>
      </c>
      <c r="I13" s="17">
        <v>15</v>
      </c>
      <c r="J13" s="19" t="s">
        <v>165</v>
      </c>
    </row>
    <row r="14" spans="1:10">
      <c r="A14" s="39" t="s">
        <v>131</v>
      </c>
      <c r="B14" s="14" t="s">
        <v>132</v>
      </c>
      <c r="C14" s="18">
        <v>4.9173471166626426</v>
      </c>
      <c r="D14" s="18">
        <v>95.082652883337389</v>
      </c>
      <c r="E14" s="17">
        <v>37.5</v>
      </c>
      <c r="F14" s="17">
        <v>7</v>
      </c>
      <c r="G14" s="17">
        <v>9.1157002123600854</v>
      </c>
      <c r="H14" s="17">
        <v>12</v>
      </c>
      <c r="I14" s="19" t="s">
        <v>165</v>
      </c>
      <c r="J14" s="17">
        <v>20</v>
      </c>
    </row>
    <row r="15" spans="1:10">
      <c r="A15" s="39"/>
      <c r="B15" s="14" t="s">
        <v>133</v>
      </c>
      <c r="C15" s="18">
        <v>5.2990938871039752</v>
      </c>
      <c r="D15" s="18">
        <v>94.700906112896064</v>
      </c>
      <c r="E15" s="17">
        <v>13.535118317535886</v>
      </c>
      <c r="F15" s="17">
        <v>16.999999999999996</v>
      </c>
      <c r="G15" s="17">
        <v>15.893924500674963</v>
      </c>
      <c r="H15" s="17">
        <v>39.202974073975831</v>
      </c>
      <c r="I15" s="19" t="s">
        <v>165</v>
      </c>
      <c r="J15" s="17">
        <v>7.3188103704096648</v>
      </c>
    </row>
    <row r="16" spans="1:10">
      <c r="A16" s="39"/>
      <c r="B16" s="14" t="s">
        <v>134</v>
      </c>
      <c r="C16" s="18">
        <v>18.132495437727609</v>
      </c>
      <c r="D16" s="18">
        <v>81.867504562272416</v>
      </c>
      <c r="E16" s="17">
        <v>20</v>
      </c>
      <c r="F16" s="17">
        <v>25.25521499300989</v>
      </c>
      <c r="G16" s="17">
        <v>22.243303994751475</v>
      </c>
      <c r="H16" s="17">
        <v>21.010299778233122</v>
      </c>
      <c r="I16" s="17">
        <v>14.341684554893511</v>
      </c>
      <c r="J16" s="19" t="s">
        <v>165</v>
      </c>
    </row>
    <row r="17" spans="1:10">
      <c r="A17" s="39"/>
      <c r="B17" s="14" t="s">
        <v>135</v>
      </c>
      <c r="C17" s="18">
        <v>27.912216698601068</v>
      </c>
      <c r="D17" s="18">
        <v>72.087783301398972</v>
      </c>
      <c r="E17" s="17">
        <v>20.000000000000004</v>
      </c>
      <c r="F17" s="17">
        <v>3</v>
      </c>
      <c r="G17" s="17">
        <v>27.473019948802083</v>
      </c>
      <c r="H17" s="17">
        <v>107.73742566707224</v>
      </c>
      <c r="I17" s="17">
        <v>19.973556050343731</v>
      </c>
      <c r="J17" s="17">
        <v>14.241586172787111</v>
      </c>
    </row>
    <row r="18" spans="1:10">
      <c r="A18" s="39"/>
      <c r="B18" s="14" t="s">
        <v>136</v>
      </c>
      <c r="C18" s="18">
        <v>23.570139458289454</v>
      </c>
      <c r="D18" s="18">
        <v>76.429860541710553</v>
      </c>
      <c r="E18" s="17">
        <v>19.61204307031409</v>
      </c>
      <c r="F18" s="17">
        <v>12.105949634203416</v>
      </c>
      <c r="G18" s="17">
        <v>15.251332242837218</v>
      </c>
      <c r="H18" s="17">
        <v>24.999999999999996</v>
      </c>
      <c r="I18" s="17">
        <v>2</v>
      </c>
      <c r="J18" s="17">
        <v>2</v>
      </c>
    </row>
    <row r="19" spans="1:10">
      <c r="A19" s="39"/>
      <c r="B19" s="14" t="s">
        <v>137</v>
      </c>
      <c r="C19" s="18">
        <v>31.246265271398872</v>
      </c>
      <c r="D19" s="18">
        <v>68.753734728601131</v>
      </c>
      <c r="E19" s="17">
        <v>55.22854124334259</v>
      </c>
      <c r="F19" s="17">
        <v>7.6666666666666661</v>
      </c>
      <c r="G19" s="17">
        <v>46.017195284918003</v>
      </c>
      <c r="H19" s="17">
        <v>42.629271277662141</v>
      </c>
      <c r="I19" s="17">
        <v>42.021327090499994</v>
      </c>
      <c r="J19" s="19" t="s">
        <v>165</v>
      </c>
    </row>
    <row r="20" spans="1:10">
      <c r="A20" s="39" t="s">
        <v>138</v>
      </c>
      <c r="B20" s="14" t="s">
        <v>139</v>
      </c>
      <c r="C20" s="18">
        <v>4.5305932981974451</v>
      </c>
      <c r="D20" s="18">
        <v>95.469406701802583</v>
      </c>
      <c r="E20" s="17">
        <v>23.320485507363735</v>
      </c>
      <c r="F20" s="17">
        <v>7.333333333333333</v>
      </c>
      <c r="G20" s="17">
        <v>8.1666666666666607</v>
      </c>
      <c r="H20" s="17">
        <v>23.091536012354087</v>
      </c>
      <c r="I20" s="17">
        <v>10.321288765389527</v>
      </c>
      <c r="J20" s="17">
        <v>4</v>
      </c>
    </row>
    <row r="21" spans="1:10">
      <c r="A21" s="39"/>
      <c r="B21" s="14" t="s">
        <v>140</v>
      </c>
      <c r="C21" s="18">
        <v>12.01854877001373</v>
      </c>
      <c r="D21" s="18">
        <v>87.981451229986305</v>
      </c>
      <c r="E21" s="17">
        <v>8.6663159374749235</v>
      </c>
      <c r="F21" s="17">
        <v>6.1021103390436249</v>
      </c>
      <c r="G21" s="17">
        <v>13.914068850399017</v>
      </c>
      <c r="H21" s="17">
        <v>5.5</v>
      </c>
      <c r="I21" s="17">
        <v>12</v>
      </c>
      <c r="J21" s="19" t="s">
        <v>165</v>
      </c>
    </row>
    <row r="22" spans="1:10">
      <c r="A22" s="39"/>
      <c r="B22" s="14" t="s">
        <v>141</v>
      </c>
      <c r="C22" s="18">
        <v>14.130633039348734</v>
      </c>
      <c r="D22" s="18">
        <v>85.869366960651362</v>
      </c>
      <c r="E22" s="17">
        <v>45.074172476897743</v>
      </c>
      <c r="F22" s="17">
        <v>8.7830681234875723</v>
      </c>
      <c r="G22" s="17">
        <v>30.121856897522843</v>
      </c>
      <c r="H22" s="17">
        <v>53.167127604967099</v>
      </c>
      <c r="I22" s="17">
        <v>10.241728755827005</v>
      </c>
      <c r="J22" s="17">
        <v>5.2429810212770409</v>
      </c>
    </row>
    <row r="23" spans="1:10">
      <c r="A23" s="39"/>
      <c r="B23" s="14" t="s">
        <v>142</v>
      </c>
      <c r="C23" s="18">
        <v>38.096767403887227</v>
      </c>
      <c r="D23" s="18">
        <v>61.903232596112787</v>
      </c>
      <c r="E23" s="17">
        <v>27.849678011916819</v>
      </c>
      <c r="F23" s="17">
        <v>29.110730458930401</v>
      </c>
      <c r="G23" s="17">
        <v>29.926514456848249</v>
      </c>
      <c r="H23" s="17">
        <v>62.236004815950601</v>
      </c>
      <c r="I23" s="17">
        <v>49.8</v>
      </c>
      <c r="J23" s="17">
        <v>20</v>
      </c>
    </row>
  </sheetData>
  <mergeCells count="8">
    <mergeCell ref="A20:A23"/>
    <mergeCell ref="C2:D2"/>
    <mergeCell ref="E2:J2"/>
    <mergeCell ref="A5:A6"/>
    <mergeCell ref="A7:A11"/>
    <mergeCell ref="A12:A13"/>
    <mergeCell ref="A14:A19"/>
    <mergeCell ref="A2:B3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N26"/>
  <sheetViews>
    <sheetView zoomScaleNormal="100" workbookViewId="0">
      <selection activeCell="A2" sqref="A2"/>
    </sheetView>
  </sheetViews>
  <sheetFormatPr defaultRowHeight="16.5"/>
  <cols>
    <col min="1" max="1" width="14.75" customWidth="1"/>
    <col min="2" max="2" width="17.25" customWidth="1"/>
    <col min="3" max="14" width="11.75" customWidth="1"/>
  </cols>
  <sheetData>
    <row r="2" spans="1:14" ht="17.25" thickBot="1">
      <c r="A2" s="4" t="s">
        <v>99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4" ht="30.75" customHeight="1" thickTop="1">
      <c r="A3" s="35" t="s">
        <v>146</v>
      </c>
      <c r="B3" s="36"/>
      <c r="C3" s="61" t="s">
        <v>40</v>
      </c>
      <c r="D3" s="62"/>
      <c r="E3" s="61" t="s">
        <v>41</v>
      </c>
      <c r="F3" s="62"/>
      <c r="G3" s="61" t="s">
        <v>42</v>
      </c>
      <c r="H3" s="62"/>
      <c r="I3" s="61" t="s">
        <v>43</v>
      </c>
      <c r="J3" s="62"/>
      <c r="K3" s="61" t="s">
        <v>44</v>
      </c>
      <c r="L3" s="62"/>
      <c r="M3" s="61" t="s">
        <v>2</v>
      </c>
      <c r="N3" s="62"/>
    </row>
    <row r="4" spans="1:14" ht="17.25" thickBot="1">
      <c r="A4" s="37"/>
      <c r="B4" s="38"/>
      <c r="C4" s="63" t="s">
        <v>45</v>
      </c>
      <c r="D4" s="63" t="s">
        <v>46</v>
      </c>
      <c r="E4" s="63" t="s">
        <v>45</v>
      </c>
      <c r="F4" s="63" t="s">
        <v>46</v>
      </c>
      <c r="G4" s="63" t="s">
        <v>45</v>
      </c>
      <c r="H4" s="63" t="s">
        <v>46</v>
      </c>
      <c r="I4" s="63" t="s">
        <v>45</v>
      </c>
      <c r="J4" s="63" t="s">
        <v>46</v>
      </c>
      <c r="K4" s="63" t="s">
        <v>45</v>
      </c>
      <c r="L4" s="63" t="s">
        <v>46</v>
      </c>
      <c r="M4" s="63" t="s">
        <v>45</v>
      </c>
      <c r="N4" s="63" t="s">
        <v>46</v>
      </c>
    </row>
    <row r="5" spans="1:14" ht="17.25" thickTop="1">
      <c r="A5" s="22" t="s">
        <v>118</v>
      </c>
      <c r="B5" s="22" t="s">
        <v>162</v>
      </c>
      <c r="C5" s="24">
        <v>14.723399754627959</v>
      </c>
      <c r="D5" s="24">
        <f>100-C5</f>
        <v>85.276600245372038</v>
      </c>
      <c r="E5" s="24">
        <v>15.545102891256176</v>
      </c>
      <c r="F5" s="24">
        <f>100-E5</f>
        <v>84.454897108743822</v>
      </c>
      <c r="G5" s="24">
        <v>48.444076095635218</v>
      </c>
      <c r="H5" s="24">
        <f>100-G5</f>
        <v>51.555923904364782</v>
      </c>
      <c r="I5" s="24">
        <v>23.184087911431028</v>
      </c>
      <c r="J5" s="24">
        <f>100-I5</f>
        <v>76.815912088568979</v>
      </c>
      <c r="K5" s="24">
        <v>14.399679613308352</v>
      </c>
      <c r="L5" s="24">
        <f>100-K5</f>
        <v>85.600320386691649</v>
      </c>
      <c r="M5" s="24">
        <v>3.6175348437335155</v>
      </c>
      <c r="N5" s="28">
        <f>100-M5</f>
        <v>96.382465156266491</v>
      </c>
    </row>
    <row r="6" spans="1:14">
      <c r="A6" s="39" t="s">
        <v>119</v>
      </c>
      <c r="B6" s="14" t="s">
        <v>120</v>
      </c>
      <c r="C6" s="18">
        <v>12.817222265442771</v>
      </c>
      <c r="D6" s="18">
        <f t="shared" ref="D6:D26" si="0">100-C6</f>
        <v>87.182777734557234</v>
      </c>
      <c r="E6" s="18">
        <v>15.075816100512601</v>
      </c>
      <c r="F6" s="18">
        <f t="shared" ref="F6:F25" si="1">100-E6</f>
        <v>84.924183899487403</v>
      </c>
      <c r="G6" s="18">
        <v>51.115173186600103</v>
      </c>
      <c r="H6" s="18">
        <f t="shared" ref="H6:H26" si="2">100-G6</f>
        <v>48.884826813399897</v>
      </c>
      <c r="I6" s="18">
        <v>25.207321988354416</v>
      </c>
      <c r="J6" s="18">
        <f t="shared" ref="J6:J26" si="3">100-I6</f>
        <v>74.792678011645592</v>
      </c>
      <c r="K6" s="18">
        <v>15.319838434507934</v>
      </c>
      <c r="L6" s="18">
        <f t="shared" ref="L6:L26" si="4">100-K6</f>
        <v>84.680161565492071</v>
      </c>
      <c r="M6" s="18">
        <v>5.8594774231925859</v>
      </c>
      <c r="N6" s="20">
        <f t="shared" ref="N6:N26" si="5">100-M6</f>
        <v>94.140522576807413</v>
      </c>
    </row>
    <row r="7" spans="1:14">
      <c r="A7" s="39"/>
      <c r="B7" s="14" t="s">
        <v>121</v>
      </c>
      <c r="C7" s="18">
        <v>17.799153589113587</v>
      </c>
      <c r="D7" s="18">
        <f t="shared" si="0"/>
        <v>82.200846410886413</v>
      </c>
      <c r="E7" s="18">
        <v>16.302330722500773</v>
      </c>
      <c r="F7" s="18">
        <f t="shared" si="1"/>
        <v>83.69766927749923</v>
      </c>
      <c r="G7" s="18">
        <v>44.134069726118014</v>
      </c>
      <c r="H7" s="18">
        <f t="shared" si="2"/>
        <v>55.865930273881986</v>
      </c>
      <c r="I7" s="18">
        <v>19.919454893012997</v>
      </c>
      <c r="J7" s="18">
        <f t="shared" si="3"/>
        <v>80.080545106987003</v>
      </c>
      <c r="K7" s="18">
        <v>12.914937484782746</v>
      </c>
      <c r="L7" s="18">
        <f t="shared" si="4"/>
        <v>87.08506251521726</v>
      </c>
      <c r="M7" s="18">
        <v>0</v>
      </c>
      <c r="N7" s="20">
        <f t="shared" si="5"/>
        <v>100</v>
      </c>
    </row>
    <row r="8" spans="1:14">
      <c r="A8" s="39" t="s">
        <v>122</v>
      </c>
      <c r="B8" s="14" t="s">
        <v>123</v>
      </c>
      <c r="C8" s="18">
        <v>66.666666666666657</v>
      </c>
      <c r="D8" s="18">
        <f t="shared" si="0"/>
        <v>33.333333333333343</v>
      </c>
      <c r="E8" s="18">
        <v>0</v>
      </c>
      <c r="F8" s="18">
        <f t="shared" si="1"/>
        <v>100</v>
      </c>
      <c r="G8" s="18">
        <v>0</v>
      </c>
      <c r="H8" s="18">
        <f t="shared" si="2"/>
        <v>100</v>
      </c>
      <c r="I8" s="18">
        <v>66.666666666666657</v>
      </c>
      <c r="J8" s="18">
        <f t="shared" si="3"/>
        <v>33.333333333333343</v>
      </c>
      <c r="K8" s="18">
        <v>0</v>
      </c>
      <c r="L8" s="18">
        <f t="shared" si="4"/>
        <v>100</v>
      </c>
      <c r="M8" s="18">
        <v>0</v>
      </c>
      <c r="N8" s="20">
        <f t="shared" si="5"/>
        <v>100</v>
      </c>
    </row>
    <row r="9" spans="1:14">
      <c r="A9" s="39"/>
      <c r="B9" s="14" t="s">
        <v>124</v>
      </c>
      <c r="C9" s="18">
        <v>0</v>
      </c>
      <c r="D9" s="18">
        <f t="shared" si="0"/>
        <v>100</v>
      </c>
      <c r="E9" s="18">
        <v>14.285714285714285</v>
      </c>
      <c r="F9" s="18">
        <f t="shared" si="1"/>
        <v>85.714285714285722</v>
      </c>
      <c r="G9" s="18">
        <v>42.857142857142854</v>
      </c>
      <c r="H9" s="18">
        <f t="shared" si="2"/>
        <v>57.142857142857146</v>
      </c>
      <c r="I9" s="18">
        <v>28.571428571428569</v>
      </c>
      <c r="J9" s="18">
        <f t="shared" si="3"/>
        <v>71.428571428571431</v>
      </c>
      <c r="K9" s="18">
        <v>14.285714285714285</v>
      </c>
      <c r="L9" s="18">
        <f t="shared" si="4"/>
        <v>85.714285714285722</v>
      </c>
      <c r="M9" s="18">
        <v>0</v>
      </c>
      <c r="N9" s="20">
        <f t="shared" si="5"/>
        <v>100</v>
      </c>
    </row>
    <row r="10" spans="1:14">
      <c r="A10" s="39"/>
      <c r="B10" s="14" t="s">
        <v>125</v>
      </c>
      <c r="C10" s="18">
        <v>6.6666666666666634</v>
      </c>
      <c r="D10" s="18">
        <f t="shared" si="0"/>
        <v>93.333333333333343</v>
      </c>
      <c r="E10" s="18">
        <v>9.9999999999999964</v>
      </c>
      <c r="F10" s="18">
        <f t="shared" si="1"/>
        <v>90</v>
      </c>
      <c r="G10" s="18">
        <v>63.333333333333321</v>
      </c>
      <c r="H10" s="18">
        <f t="shared" si="2"/>
        <v>36.666666666666679</v>
      </c>
      <c r="I10" s="18">
        <v>13.333333333333327</v>
      </c>
      <c r="J10" s="18">
        <f t="shared" si="3"/>
        <v>86.666666666666671</v>
      </c>
      <c r="K10" s="18">
        <v>23.333333333333321</v>
      </c>
      <c r="L10" s="18">
        <f t="shared" si="4"/>
        <v>76.666666666666686</v>
      </c>
      <c r="M10" s="18">
        <v>6.6666666666666634</v>
      </c>
      <c r="N10" s="20">
        <f t="shared" si="5"/>
        <v>93.333333333333343</v>
      </c>
    </row>
    <row r="11" spans="1:14">
      <c r="A11" s="39"/>
      <c r="B11" s="14" t="s">
        <v>126</v>
      </c>
      <c r="C11" s="18">
        <v>14.285714285714279</v>
      </c>
      <c r="D11" s="18">
        <f t="shared" si="0"/>
        <v>85.714285714285722</v>
      </c>
      <c r="E11" s="18">
        <v>20.408163265306115</v>
      </c>
      <c r="F11" s="18">
        <f t="shared" si="1"/>
        <v>79.591836734693885</v>
      </c>
      <c r="G11" s="18">
        <v>44.897959183673464</v>
      </c>
      <c r="H11" s="18">
        <f t="shared" si="2"/>
        <v>55.102040816326536</v>
      </c>
      <c r="I11" s="18">
        <v>26.530612244897949</v>
      </c>
      <c r="J11" s="18">
        <f t="shared" si="3"/>
        <v>73.469387755102048</v>
      </c>
      <c r="K11" s="18">
        <v>20.408163265306115</v>
      </c>
      <c r="L11" s="18">
        <f t="shared" si="4"/>
        <v>79.591836734693885</v>
      </c>
      <c r="M11" s="18">
        <v>4.0816326530612228</v>
      </c>
      <c r="N11" s="20">
        <f t="shared" si="5"/>
        <v>95.91836734693878</v>
      </c>
    </row>
    <row r="12" spans="1:14">
      <c r="A12" s="39"/>
      <c r="B12" s="14" t="s">
        <v>127</v>
      </c>
      <c r="C12" s="18">
        <v>18.30985915492959</v>
      </c>
      <c r="D12" s="18">
        <f t="shared" si="0"/>
        <v>81.690140845070403</v>
      </c>
      <c r="E12" s="18">
        <v>16.901408450704235</v>
      </c>
      <c r="F12" s="18">
        <f t="shared" si="1"/>
        <v>83.098591549295762</v>
      </c>
      <c r="G12" s="18">
        <v>52.112676056338081</v>
      </c>
      <c r="H12" s="18">
        <f t="shared" si="2"/>
        <v>47.887323943661919</v>
      </c>
      <c r="I12" s="18">
        <v>16.901408450704235</v>
      </c>
      <c r="J12" s="18">
        <f t="shared" si="3"/>
        <v>83.098591549295762</v>
      </c>
      <c r="K12" s="18">
        <v>2.8169014084507054</v>
      </c>
      <c r="L12" s="18">
        <f t="shared" si="4"/>
        <v>97.183098591549296</v>
      </c>
      <c r="M12" s="18">
        <v>2.8169014084507054</v>
      </c>
      <c r="N12" s="20">
        <f t="shared" si="5"/>
        <v>97.183098591549296</v>
      </c>
    </row>
    <row r="13" spans="1:14">
      <c r="A13" s="39" t="s">
        <v>128</v>
      </c>
      <c r="B13" s="14" t="s">
        <v>129</v>
      </c>
      <c r="C13" s="18">
        <v>13.294946328044546</v>
      </c>
      <c r="D13" s="18">
        <f t="shared" si="0"/>
        <v>86.705053671955454</v>
      </c>
      <c r="E13" s="18">
        <v>15.208960330782881</v>
      </c>
      <c r="F13" s="18">
        <f t="shared" si="1"/>
        <v>84.791039669217113</v>
      </c>
      <c r="G13" s="18">
        <v>52.32600810163197</v>
      </c>
      <c r="H13" s="18">
        <f t="shared" si="2"/>
        <v>47.67399189836803</v>
      </c>
      <c r="I13" s="18">
        <v>21.417179182549091</v>
      </c>
      <c r="J13" s="18">
        <f t="shared" si="3"/>
        <v>78.582820817450909</v>
      </c>
      <c r="K13" s="18">
        <v>16.223804130904643</v>
      </c>
      <c r="L13" s="18">
        <f t="shared" si="4"/>
        <v>83.776195869095361</v>
      </c>
      <c r="M13" s="18">
        <v>4.2859089779064128</v>
      </c>
      <c r="N13" s="20">
        <f t="shared" si="5"/>
        <v>95.714091022093584</v>
      </c>
    </row>
    <row r="14" spans="1:14">
      <c r="A14" s="39"/>
      <c r="B14" s="14" t="s">
        <v>130</v>
      </c>
      <c r="C14" s="18">
        <v>22.454818101196196</v>
      </c>
      <c r="D14" s="18">
        <f t="shared" si="0"/>
        <v>77.545181898803804</v>
      </c>
      <c r="E14" s="18">
        <v>17.364454303588595</v>
      </c>
      <c r="F14" s="18">
        <f t="shared" si="1"/>
        <v>82.635545696411413</v>
      </c>
      <c r="G14" s="18">
        <v>27.43335234870931</v>
      </c>
      <c r="H14" s="18">
        <f t="shared" si="2"/>
        <v>72.566647651290694</v>
      </c>
      <c r="I14" s="18">
        <v>32.747375246505875</v>
      </c>
      <c r="J14" s="18">
        <f t="shared" si="3"/>
        <v>67.252624753494132</v>
      </c>
      <c r="K14" s="18">
        <v>4.5267152594751101</v>
      </c>
      <c r="L14" s="18">
        <f t="shared" si="4"/>
        <v>95.473284740524889</v>
      </c>
      <c r="M14" s="18">
        <v>0</v>
      </c>
      <c r="N14" s="20">
        <f t="shared" si="5"/>
        <v>100</v>
      </c>
    </row>
    <row r="15" spans="1:14">
      <c r="A15" s="39" t="s">
        <v>131</v>
      </c>
      <c r="B15" s="14" t="s">
        <v>132</v>
      </c>
      <c r="C15" s="18">
        <v>9.9432381792724325</v>
      </c>
      <c r="D15" s="18">
        <f t="shared" si="0"/>
        <v>90.056761820727573</v>
      </c>
      <c r="E15" s="18">
        <v>19.886476358544865</v>
      </c>
      <c r="F15" s="18">
        <f t="shared" si="1"/>
        <v>80.113523641455131</v>
      </c>
      <c r="G15" s="18">
        <v>52.485809544818082</v>
      </c>
      <c r="H15" s="18">
        <f t="shared" si="2"/>
        <v>47.514190455181918</v>
      </c>
      <c r="I15" s="18">
        <v>8.8422379586822846</v>
      </c>
      <c r="J15" s="18">
        <f t="shared" si="3"/>
        <v>91.15776204131771</v>
      </c>
      <c r="K15" s="18">
        <v>0</v>
      </c>
      <c r="L15" s="18">
        <f t="shared" si="4"/>
        <v>100</v>
      </c>
      <c r="M15" s="18">
        <v>8.8422379586822846</v>
      </c>
      <c r="N15" s="20">
        <f t="shared" si="5"/>
        <v>91.15776204131771</v>
      </c>
    </row>
    <row r="16" spans="1:14">
      <c r="A16" s="39"/>
      <c r="B16" s="14" t="s">
        <v>133</v>
      </c>
      <c r="C16" s="18">
        <v>19.999999999999996</v>
      </c>
      <c r="D16" s="18">
        <f t="shared" si="0"/>
        <v>80</v>
      </c>
      <c r="E16" s="18">
        <v>20.926881178058725</v>
      </c>
      <c r="F16" s="18">
        <f t="shared" si="1"/>
        <v>79.073118821941279</v>
      </c>
      <c r="G16" s="18">
        <v>39.999999999999993</v>
      </c>
      <c r="H16" s="18">
        <f t="shared" si="2"/>
        <v>60.000000000000007</v>
      </c>
      <c r="I16" s="18">
        <v>11.629247528776505</v>
      </c>
      <c r="J16" s="18">
        <f t="shared" si="3"/>
        <v>88.370752471223497</v>
      </c>
      <c r="K16" s="18">
        <v>0</v>
      </c>
      <c r="L16" s="18">
        <f t="shared" si="4"/>
        <v>100</v>
      </c>
      <c r="M16" s="18">
        <v>11.629247528776505</v>
      </c>
      <c r="N16" s="20">
        <f t="shared" si="5"/>
        <v>88.370752471223497</v>
      </c>
    </row>
    <row r="17" spans="1:14">
      <c r="A17" s="39"/>
      <c r="B17" s="14" t="s">
        <v>134</v>
      </c>
      <c r="C17" s="18">
        <v>4.6257823169988797</v>
      </c>
      <c r="D17" s="18">
        <f t="shared" si="0"/>
        <v>95.37421768300112</v>
      </c>
      <c r="E17" s="18">
        <v>23.031234135764933</v>
      </c>
      <c r="F17" s="18">
        <f t="shared" si="1"/>
        <v>76.968765864235067</v>
      </c>
      <c r="G17" s="18">
        <v>50.961972516004472</v>
      </c>
      <c r="H17" s="18">
        <f t="shared" si="2"/>
        <v>49.038027483995528</v>
      </c>
      <c r="I17" s="18">
        <v>21.381011031231715</v>
      </c>
      <c r="J17" s="18">
        <f t="shared" si="3"/>
        <v>78.618988968768292</v>
      </c>
      <c r="K17" s="18">
        <v>7.0266957146214404</v>
      </c>
      <c r="L17" s="18">
        <f t="shared" si="4"/>
        <v>92.973304285378561</v>
      </c>
      <c r="M17" s="18">
        <v>0</v>
      </c>
      <c r="N17" s="20">
        <f t="shared" si="5"/>
        <v>100</v>
      </c>
    </row>
    <row r="18" spans="1:14">
      <c r="A18" s="39"/>
      <c r="B18" s="14" t="s">
        <v>135</v>
      </c>
      <c r="C18" s="18">
        <v>11.529223767506029</v>
      </c>
      <c r="D18" s="18">
        <f t="shared" si="0"/>
        <v>88.470776232493975</v>
      </c>
      <c r="E18" s="18">
        <v>7.6861491783373541</v>
      </c>
      <c r="F18" s="18">
        <f t="shared" si="1"/>
        <v>92.313850821662641</v>
      </c>
      <c r="G18" s="18">
        <v>60.612205453845725</v>
      </c>
      <c r="H18" s="18">
        <f t="shared" si="2"/>
        <v>39.387794546154275</v>
      </c>
      <c r="I18" s="18">
        <v>24.494020516713285</v>
      </c>
      <c r="J18" s="18">
        <f t="shared" si="3"/>
        <v>75.505979483286723</v>
      </c>
      <c r="K18" s="18">
        <v>17.533097814875916</v>
      </c>
      <c r="L18" s="18">
        <f t="shared" si="4"/>
        <v>82.466902185124084</v>
      </c>
      <c r="M18" s="18">
        <v>6.0038740473698873</v>
      </c>
      <c r="N18" s="20">
        <f t="shared" si="5"/>
        <v>93.996125952630109</v>
      </c>
    </row>
    <row r="19" spans="1:14">
      <c r="A19" s="39"/>
      <c r="B19" s="14" t="s">
        <v>136</v>
      </c>
      <c r="C19" s="18">
        <v>31.752674575653415</v>
      </c>
      <c r="D19" s="18">
        <f t="shared" si="0"/>
        <v>68.247325424346585</v>
      </c>
      <c r="E19" s="18">
        <v>16.250420273548496</v>
      </c>
      <c r="F19" s="18">
        <f t="shared" si="1"/>
        <v>83.749579726451501</v>
      </c>
      <c r="G19" s="18">
        <v>35.065766752385557</v>
      </c>
      <c r="H19" s="18">
        <f t="shared" si="2"/>
        <v>64.934233247614443</v>
      </c>
      <c r="I19" s="18">
        <v>38.992129207402172</v>
      </c>
      <c r="J19" s="18">
        <f t="shared" si="3"/>
        <v>61.007870792597828</v>
      </c>
      <c r="K19" s="18">
        <v>9.1236627121732905</v>
      </c>
      <c r="L19" s="18">
        <f t="shared" si="4"/>
        <v>90.876337287826715</v>
      </c>
      <c r="M19" s="18">
        <v>4.5618313560866453</v>
      </c>
      <c r="N19" s="20">
        <f t="shared" si="5"/>
        <v>95.438168643913357</v>
      </c>
    </row>
    <row r="20" spans="1:14">
      <c r="A20" s="39"/>
      <c r="B20" s="14" t="s">
        <v>137</v>
      </c>
      <c r="C20" s="18">
        <v>16.605928348140882</v>
      </c>
      <c r="D20" s="18">
        <f t="shared" si="0"/>
        <v>83.394071651859122</v>
      </c>
      <c r="E20" s="18">
        <v>9.2285023852985919</v>
      </c>
      <c r="F20" s="18">
        <f t="shared" si="1"/>
        <v>90.771497614701403</v>
      </c>
      <c r="G20" s="18">
        <v>46.984570856759561</v>
      </c>
      <c r="H20" s="18">
        <f t="shared" si="2"/>
        <v>53.015429143240439</v>
      </c>
      <c r="I20" s="18">
        <v>23.262772017768128</v>
      </c>
      <c r="J20" s="18">
        <f t="shared" si="3"/>
        <v>76.737227982231872</v>
      </c>
      <c r="K20" s="18">
        <v>34.679901009694767</v>
      </c>
      <c r="L20" s="18">
        <f t="shared" si="4"/>
        <v>65.32009899030524</v>
      </c>
      <c r="M20" s="18">
        <v>0</v>
      </c>
      <c r="N20" s="20">
        <f t="shared" si="5"/>
        <v>100</v>
      </c>
    </row>
    <row r="21" spans="1:14">
      <c r="A21" s="39" t="s">
        <v>138</v>
      </c>
      <c r="B21" s="14" t="s">
        <v>139</v>
      </c>
      <c r="C21" s="18">
        <v>24.040115849929052</v>
      </c>
      <c r="D21" s="18">
        <f t="shared" si="0"/>
        <v>75.959884150070948</v>
      </c>
      <c r="E21" s="18">
        <v>10.570985987231529</v>
      </c>
      <c r="F21" s="18">
        <f t="shared" si="1"/>
        <v>89.429014012768477</v>
      </c>
      <c r="G21" s="18">
        <v>42.28394394892613</v>
      </c>
      <c r="H21" s="18">
        <f t="shared" si="2"/>
        <v>57.71605605107387</v>
      </c>
      <c r="I21" s="18">
        <v>40.87808595050145</v>
      </c>
      <c r="J21" s="18">
        <f t="shared" si="3"/>
        <v>59.12191404949855</v>
      </c>
      <c r="K21" s="18">
        <v>9.790646109084717</v>
      </c>
      <c r="L21" s="18">
        <f t="shared" si="4"/>
        <v>90.209353890915281</v>
      </c>
      <c r="M21" s="18">
        <v>3.5236619957438431</v>
      </c>
      <c r="N21" s="20">
        <f t="shared" si="5"/>
        <v>96.476338004256164</v>
      </c>
    </row>
    <row r="22" spans="1:14">
      <c r="A22" s="39"/>
      <c r="B22" s="14" t="s">
        <v>140</v>
      </c>
      <c r="C22" s="18">
        <v>27.542205296060622</v>
      </c>
      <c r="D22" s="18">
        <f t="shared" si="0"/>
        <v>72.457794703939385</v>
      </c>
      <c r="E22" s="18">
        <v>20.722829555688079</v>
      </c>
      <c r="F22" s="18">
        <f t="shared" si="1"/>
        <v>79.277170444311921</v>
      </c>
      <c r="G22" s="18">
        <v>31.691517733059282</v>
      </c>
      <c r="H22" s="18">
        <f t="shared" si="2"/>
        <v>68.308482266940715</v>
      </c>
      <c r="I22" s="18">
        <v>22.178346060007609</v>
      </c>
      <c r="J22" s="18">
        <f t="shared" si="3"/>
        <v>77.821653939992387</v>
      </c>
      <c r="K22" s="18">
        <v>2.7421720443428024</v>
      </c>
      <c r="L22" s="18">
        <f t="shared" si="4"/>
        <v>97.257827955657191</v>
      </c>
      <c r="M22" s="18">
        <v>0</v>
      </c>
      <c r="N22" s="20">
        <f t="shared" si="5"/>
        <v>100</v>
      </c>
    </row>
    <row r="23" spans="1:14">
      <c r="A23" s="39"/>
      <c r="B23" s="14" t="s">
        <v>141</v>
      </c>
      <c r="C23" s="18">
        <v>22.296396943873546</v>
      </c>
      <c r="D23" s="18">
        <f t="shared" si="0"/>
        <v>77.703603056126454</v>
      </c>
      <c r="E23" s="18">
        <v>19.765961915768862</v>
      </c>
      <c r="F23" s="18">
        <f t="shared" si="1"/>
        <v>80.234038084231145</v>
      </c>
      <c r="G23" s="18">
        <v>44.277714205753632</v>
      </c>
      <c r="H23" s="18">
        <f t="shared" si="2"/>
        <v>55.722285794246368</v>
      </c>
      <c r="I23" s="18">
        <v>19.765961915768859</v>
      </c>
      <c r="J23" s="18">
        <f t="shared" si="3"/>
        <v>80.234038084231145</v>
      </c>
      <c r="K23" s="18">
        <v>20.936152336924525</v>
      </c>
      <c r="L23" s="18">
        <f t="shared" si="4"/>
        <v>79.063847663075478</v>
      </c>
      <c r="M23" s="18">
        <v>6.4836274112584622</v>
      </c>
      <c r="N23" s="20">
        <f t="shared" si="5"/>
        <v>93.516372588741532</v>
      </c>
    </row>
    <row r="24" spans="1:14">
      <c r="A24" s="39"/>
      <c r="B24" s="14" t="s">
        <v>142</v>
      </c>
      <c r="C24" s="18">
        <v>3.9012402992168371</v>
      </c>
      <c r="D24" s="18">
        <f t="shared" si="0"/>
        <v>96.098759700783162</v>
      </c>
      <c r="E24" s="18">
        <v>12.597417468117488</v>
      </c>
      <c r="F24" s="18">
        <f t="shared" si="1"/>
        <v>87.402582531882516</v>
      </c>
      <c r="G24" s="18">
        <v>57.677624841297003</v>
      </c>
      <c r="H24" s="18">
        <f t="shared" si="2"/>
        <v>42.322375158702997</v>
      </c>
      <c r="I24" s="18">
        <v>21.255980314566603</v>
      </c>
      <c r="J24" s="18">
        <f t="shared" si="3"/>
        <v>78.7440196854334</v>
      </c>
      <c r="K24" s="18">
        <v>15.225790256007004</v>
      </c>
      <c r="L24" s="18">
        <f t="shared" si="4"/>
        <v>84.774209743992998</v>
      </c>
      <c r="M24" s="18">
        <v>3.0451580512014007</v>
      </c>
      <c r="N24" s="20">
        <f t="shared" si="5"/>
        <v>96.954841948798602</v>
      </c>
    </row>
    <row r="25" spans="1:14">
      <c r="A25" s="39" t="s">
        <v>143</v>
      </c>
      <c r="B25" s="14" t="s">
        <v>144</v>
      </c>
      <c r="C25" s="18">
        <v>15.038242365770779</v>
      </c>
      <c r="D25" s="18">
        <f t="shared" si="0"/>
        <v>84.961757634229215</v>
      </c>
      <c r="E25" s="18">
        <v>13.583251799424726</v>
      </c>
      <c r="F25" s="18">
        <f t="shared" si="1"/>
        <v>86.41674820057527</v>
      </c>
      <c r="G25" s="18">
        <v>55.529708812044973</v>
      </c>
      <c r="H25" s="18">
        <f t="shared" si="2"/>
        <v>44.470291187955027</v>
      </c>
      <c r="I25" s="18">
        <v>17.464896566444999</v>
      </c>
      <c r="J25" s="18">
        <f t="shared" si="3"/>
        <v>82.535103433555008</v>
      </c>
      <c r="K25" s="18">
        <v>17.547955940260852</v>
      </c>
      <c r="L25" s="18">
        <f t="shared" si="4"/>
        <v>82.452044059739151</v>
      </c>
      <c r="M25" s="18">
        <v>5.3366353333663161</v>
      </c>
      <c r="N25" s="20">
        <f t="shared" si="5"/>
        <v>94.663364666633683</v>
      </c>
    </row>
    <row r="26" spans="1:14">
      <c r="A26" s="39"/>
      <c r="B26" s="14" t="s">
        <v>145</v>
      </c>
      <c r="C26" s="18">
        <v>9.6819872007616965</v>
      </c>
      <c r="D26" s="18">
        <f t="shared" si="0"/>
        <v>90.318012799238304</v>
      </c>
      <c r="E26" s="18">
        <v>22.82590760732716</v>
      </c>
      <c r="F26" s="18">
        <f>100-E26</f>
        <v>77.174092392672833</v>
      </c>
      <c r="G26" s="18">
        <v>42.799590151715506</v>
      </c>
      <c r="H26" s="18">
        <f t="shared" si="2"/>
        <v>57.200409848284494</v>
      </c>
      <c r="I26" s="18">
        <v>31.318140341083918</v>
      </c>
      <c r="J26" s="18">
        <f t="shared" si="3"/>
        <v>68.681859658916082</v>
      </c>
      <c r="K26" s="18">
        <v>6.9640517838200342</v>
      </c>
      <c r="L26" s="18">
        <f t="shared" si="4"/>
        <v>93.03594821617996</v>
      </c>
      <c r="M26" s="18">
        <v>2.7179354169416623</v>
      </c>
      <c r="N26" s="20">
        <f t="shared" si="5"/>
        <v>97.282064583058343</v>
      </c>
    </row>
  </sheetData>
  <mergeCells count="13">
    <mergeCell ref="M3:N3"/>
    <mergeCell ref="C3:D3"/>
    <mergeCell ref="E3:F3"/>
    <mergeCell ref="G3:H3"/>
    <mergeCell ref="I3:J3"/>
    <mergeCell ref="K3:L3"/>
    <mergeCell ref="A3:B4"/>
    <mergeCell ref="A15:A20"/>
    <mergeCell ref="A21:A24"/>
    <mergeCell ref="A25:A26"/>
    <mergeCell ref="A6:A7"/>
    <mergeCell ref="A8:A12"/>
    <mergeCell ref="A13:A14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H23"/>
  <sheetViews>
    <sheetView zoomScaleNormal="100" workbookViewId="0"/>
  </sheetViews>
  <sheetFormatPr defaultRowHeight="16.5"/>
  <cols>
    <col min="1" max="1" width="14.75" customWidth="1"/>
    <col min="2" max="2" width="17.25" customWidth="1"/>
  </cols>
  <sheetData>
    <row r="2" spans="1:8" ht="17.25" thickBot="1">
      <c r="A2" s="7" t="s">
        <v>100</v>
      </c>
      <c r="B2" s="1"/>
      <c r="C2" s="27"/>
      <c r="D2" s="27"/>
      <c r="E2" s="27"/>
      <c r="F2" s="27"/>
      <c r="G2" s="27"/>
      <c r="H2" s="27"/>
    </row>
    <row r="3" spans="1:8" ht="18" thickTop="1" thickBot="1">
      <c r="A3" s="40" t="s">
        <v>146</v>
      </c>
      <c r="B3" s="41"/>
      <c r="C3" s="59" t="s">
        <v>47</v>
      </c>
      <c r="D3" s="60" t="s">
        <v>48</v>
      </c>
      <c r="E3" s="60" t="s">
        <v>49</v>
      </c>
      <c r="F3" s="60" t="s">
        <v>50</v>
      </c>
      <c r="G3" s="60" t="s">
        <v>51</v>
      </c>
      <c r="H3" s="60" t="s">
        <v>52</v>
      </c>
    </row>
    <row r="4" spans="1:8" ht="17.25" thickTop="1">
      <c r="A4" s="14" t="s">
        <v>118</v>
      </c>
      <c r="B4" s="21" t="s">
        <v>160</v>
      </c>
      <c r="C4" s="24">
        <v>0.67314349582697797</v>
      </c>
      <c r="D4" s="24">
        <v>1.701060743746581</v>
      </c>
      <c r="E4" s="24">
        <v>25.358313079765516</v>
      </c>
      <c r="F4" s="24">
        <v>35.339044515222554</v>
      </c>
      <c r="G4" s="24">
        <v>26.53706948252491</v>
      </c>
      <c r="H4" s="24">
        <v>10.391368682913004</v>
      </c>
    </row>
    <row r="5" spans="1:8">
      <c r="A5" s="39" t="s">
        <v>119</v>
      </c>
      <c r="B5" s="21" t="s">
        <v>120</v>
      </c>
      <c r="C5" s="18">
        <v>0.75933237848465474</v>
      </c>
      <c r="D5" s="18">
        <v>1.5717485260134481</v>
      </c>
      <c r="E5" s="18">
        <v>25.691248502841713</v>
      </c>
      <c r="F5" s="18">
        <v>36.492974110266076</v>
      </c>
      <c r="G5" s="18">
        <v>25.616063504107935</v>
      </c>
      <c r="H5" s="18">
        <v>9.8686329782866977</v>
      </c>
    </row>
    <row r="6" spans="1:8">
      <c r="A6" s="39"/>
      <c r="B6" s="21" t="s">
        <v>121</v>
      </c>
      <c r="C6" s="18">
        <v>0.59319327508925479</v>
      </c>
      <c r="D6" s="18">
        <v>1.821012877166323</v>
      </c>
      <c r="E6" s="18">
        <v>25.049476722389386</v>
      </c>
      <c r="F6" s="18">
        <v>34.268640502608875</v>
      </c>
      <c r="G6" s="18">
        <v>27.39140972925615</v>
      </c>
      <c r="H6" s="18">
        <v>10.876266893490538</v>
      </c>
    </row>
    <row r="7" spans="1:8">
      <c r="A7" s="39" t="s">
        <v>122</v>
      </c>
      <c r="B7" s="21" t="s">
        <v>123</v>
      </c>
      <c r="C7" s="18">
        <v>0</v>
      </c>
      <c r="D7" s="18">
        <v>2.2727272727272716</v>
      </c>
      <c r="E7" s="18">
        <v>27.272727272727256</v>
      </c>
      <c r="F7" s="18">
        <v>38.636363636363605</v>
      </c>
      <c r="G7" s="18">
        <v>22.727272727272716</v>
      </c>
      <c r="H7" s="18">
        <v>9.0909090909090864</v>
      </c>
    </row>
    <row r="8" spans="1:8">
      <c r="A8" s="39"/>
      <c r="B8" s="21" t="s">
        <v>124</v>
      </c>
      <c r="C8" s="18">
        <v>0</v>
      </c>
      <c r="D8" s="18">
        <v>0</v>
      </c>
      <c r="E8" s="18">
        <v>31.578947368421044</v>
      </c>
      <c r="F8" s="18">
        <v>39.473684210526301</v>
      </c>
      <c r="G8" s="18">
        <v>23.684210526315784</v>
      </c>
      <c r="H8" s="18">
        <v>5.2631578947368416</v>
      </c>
    </row>
    <row r="9" spans="1:8">
      <c r="A9" s="39"/>
      <c r="B9" s="21" t="s">
        <v>125</v>
      </c>
      <c r="C9" s="18">
        <v>0.90909090909090873</v>
      </c>
      <c r="D9" s="18">
        <v>0</v>
      </c>
      <c r="E9" s="18">
        <v>22.727272727272723</v>
      </c>
      <c r="F9" s="18">
        <v>47.272727272727273</v>
      </c>
      <c r="G9" s="18">
        <v>17.272727272727266</v>
      </c>
      <c r="H9" s="18">
        <v>11.818181818181815</v>
      </c>
    </row>
    <row r="10" spans="1:8">
      <c r="A10" s="39"/>
      <c r="B10" s="21" t="s">
        <v>126</v>
      </c>
      <c r="C10" s="18">
        <v>2.4390243902439015</v>
      </c>
      <c r="D10" s="18">
        <v>3.4146341463414616</v>
      </c>
      <c r="E10" s="18">
        <v>28.292682926829272</v>
      </c>
      <c r="F10" s="18">
        <v>35.609756097560975</v>
      </c>
      <c r="G10" s="18">
        <v>25.365853658536587</v>
      </c>
      <c r="H10" s="18">
        <v>4.878048780487803</v>
      </c>
    </row>
    <row r="11" spans="1:8">
      <c r="A11" s="39"/>
      <c r="B11" s="21" t="s">
        <v>127</v>
      </c>
      <c r="C11" s="18">
        <v>0.11876484560570133</v>
      </c>
      <c r="D11" s="18">
        <v>1.543942992874118</v>
      </c>
      <c r="E11" s="18">
        <v>23.159144893111673</v>
      </c>
      <c r="F11" s="18">
        <v>30.997624703087922</v>
      </c>
      <c r="G11" s="18">
        <v>30.52256532066512</v>
      </c>
      <c r="H11" s="18">
        <v>13.65795724465562</v>
      </c>
    </row>
    <row r="12" spans="1:8">
      <c r="A12" s="39" t="s">
        <v>128</v>
      </c>
      <c r="B12" s="21" t="s">
        <v>129</v>
      </c>
      <c r="C12" s="18">
        <v>0.99505250336548234</v>
      </c>
      <c r="D12" s="18">
        <v>2.2587677826322268</v>
      </c>
      <c r="E12" s="18">
        <v>27.887070983900308</v>
      </c>
      <c r="F12" s="18">
        <v>37.051735181980156</v>
      </c>
      <c r="G12" s="18">
        <v>25.715214689171003</v>
      </c>
      <c r="H12" s="18">
        <v>6.0921588589510289</v>
      </c>
    </row>
    <row r="13" spans="1:8">
      <c r="A13" s="39"/>
      <c r="B13" s="21" t="s">
        <v>130</v>
      </c>
      <c r="C13" s="18">
        <v>0</v>
      </c>
      <c r="D13" s="18">
        <v>0.53484029942462807</v>
      </c>
      <c r="E13" s="18">
        <v>20.070430803014759</v>
      </c>
      <c r="F13" s="18">
        <v>31.757639348878225</v>
      </c>
      <c r="G13" s="18">
        <v>28.255648943506284</v>
      </c>
      <c r="H13" s="18">
        <v>19.381440605176333</v>
      </c>
    </row>
    <row r="14" spans="1:8">
      <c r="A14" s="39" t="s">
        <v>131</v>
      </c>
      <c r="B14" s="21" t="s">
        <v>132</v>
      </c>
      <c r="C14" s="18">
        <v>0</v>
      </c>
      <c r="D14" s="18">
        <v>0.24447176795567602</v>
      </c>
      <c r="E14" s="18">
        <v>10.838809550200509</v>
      </c>
      <c r="F14" s="18">
        <v>24.405461843359731</v>
      </c>
      <c r="G14" s="18">
        <v>37.362465545010501</v>
      </c>
      <c r="H14" s="18">
        <v>27.148791293473788</v>
      </c>
    </row>
    <row r="15" spans="1:8">
      <c r="A15" s="39"/>
      <c r="B15" s="21" t="s">
        <v>133</v>
      </c>
      <c r="C15" s="18">
        <v>0</v>
      </c>
      <c r="D15" s="18">
        <v>0.88714806501441779</v>
      </c>
      <c r="E15" s="18">
        <v>22.806218489245801</v>
      </c>
      <c r="F15" s="18">
        <v>34.088864755994813</v>
      </c>
      <c r="G15" s="18">
        <v>33.152600387133155</v>
      </c>
      <c r="H15" s="18">
        <v>9.0651683026120011</v>
      </c>
    </row>
    <row r="16" spans="1:8">
      <c r="A16" s="39"/>
      <c r="B16" s="21" t="s">
        <v>134</v>
      </c>
      <c r="C16" s="18">
        <v>0.49726267867352836</v>
      </c>
      <c r="D16" s="18">
        <v>1.1306442404929444</v>
      </c>
      <c r="E16" s="18">
        <v>24.738455952280333</v>
      </c>
      <c r="F16" s="18">
        <v>43.633099678735299</v>
      </c>
      <c r="G16" s="18">
        <v>25.408691165222457</v>
      </c>
      <c r="H16" s="18">
        <v>4.5918462845955066</v>
      </c>
    </row>
    <row r="17" spans="1:8">
      <c r="A17" s="39"/>
      <c r="B17" s="21" t="s">
        <v>135</v>
      </c>
      <c r="C17" s="18">
        <v>1.0726873072176335</v>
      </c>
      <c r="D17" s="18">
        <v>4.0883224431942313</v>
      </c>
      <c r="E17" s="18">
        <v>39.702403875035671</v>
      </c>
      <c r="F17" s="18">
        <v>34.599614079301922</v>
      </c>
      <c r="G17" s="18">
        <v>16.448649852056395</v>
      </c>
      <c r="H17" s="18">
        <v>4.0883224431942313</v>
      </c>
    </row>
    <row r="18" spans="1:8">
      <c r="A18" s="39"/>
      <c r="B18" s="21" t="s">
        <v>136</v>
      </c>
      <c r="C18" s="18">
        <v>0.60455668358872561</v>
      </c>
      <c r="D18" s="18">
        <v>0.60455668358872561</v>
      </c>
      <c r="E18" s="18">
        <v>41.614347947974643</v>
      </c>
      <c r="F18" s="18">
        <v>44.653028917418681</v>
      </c>
      <c r="G18" s="18">
        <v>12.523509767429303</v>
      </c>
      <c r="H18" s="18">
        <v>0</v>
      </c>
    </row>
    <row r="19" spans="1:8">
      <c r="A19" s="39"/>
      <c r="B19" s="21" t="s">
        <v>137</v>
      </c>
      <c r="C19" s="18">
        <v>3.8447497811836935</v>
      </c>
      <c r="D19" s="18">
        <v>6.8479953459377674</v>
      </c>
      <c r="E19" s="18">
        <v>37.487445562207803</v>
      </c>
      <c r="F19" s="18">
        <v>38.859851009254442</v>
      </c>
      <c r="G19" s="18">
        <v>10.234036106650755</v>
      </c>
      <c r="H19" s="18">
        <v>2.7259221947655656</v>
      </c>
    </row>
    <row r="20" spans="1:8">
      <c r="A20" s="39" t="s">
        <v>138</v>
      </c>
      <c r="B20" s="21" t="s">
        <v>139</v>
      </c>
      <c r="C20" s="18">
        <v>0.28393156223812022</v>
      </c>
      <c r="D20" s="18">
        <v>0.47892838269090277</v>
      </c>
      <c r="E20" s="18">
        <v>18.160825867522004</v>
      </c>
      <c r="F20" s="18">
        <v>28.46689944004655</v>
      </c>
      <c r="G20" s="18">
        <v>34.969885633080203</v>
      </c>
      <c r="H20" s="18">
        <v>17.639529114422452</v>
      </c>
    </row>
    <row r="21" spans="1:8">
      <c r="A21" s="39"/>
      <c r="B21" s="21" t="s">
        <v>140</v>
      </c>
      <c r="C21" s="18">
        <v>1.1723062386491023</v>
      </c>
      <c r="D21" s="18">
        <v>1.647846422535111</v>
      </c>
      <c r="E21" s="18">
        <v>25.854061816916452</v>
      </c>
      <c r="F21" s="18">
        <v>34.518412822944583</v>
      </c>
      <c r="G21" s="18">
        <v>25.593933397334194</v>
      </c>
      <c r="H21" s="18">
        <v>11.213439301620696</v>
      </c>
    </row>
    <row r="22" spans="1:8">
      <c r="A22" s="39"/>
      <c r="B22" s="21" t="s">
        <v>141</v>
      </c>
      <c r="C22" s="18">
        <v>0.20104462088233011</v>
      </c>
      <c r="D22" s="18">
        <v>1.7737122813337571</v>
      </c>
      <c r="E22" s="18">
        <v>30.415920752865937</v>
      </c>
      <c r="F22" s="18">
        <v>40.111191950962215</v>
      </c>
      <c r="G22" s="18">
        <v>21.447740414444088</v>
      </c>
      <c r="H22" s="18">
        <v>6.0503899795118183</v>
      </c>
    </row>
    <row r="23" spans="1:8">
      <c r="A23" s="39"/>
      <c r="B23" s="21" t="s">
        <v>142</v>
      </c>
      <c r="C23" s="18">
        <v>1.7401601697704141</v>
      </c>
      <c r="D23" s="18">
        <v>4.1325996651656469</v>
      </c>
      <c r="E23" s="18">
        <v>31.367134372844525</v>
      </c>
      <c r="F23" s="18">
        <v>42.448975843615173</v>
      </c>
      <c r="G23" s="18">
        <v>18.498743843132491</v>
      </c>
      <c r="H23" s="18">
        <v>1.812386105471762</v>
      </c>
    </row>
  </sheetData>
  <mergeCells count="6">
    <mergeCell ref="A20:A23"/>
    <mergeCell ref="A3:B3"/>
    <mergeCell ref="A5:A6"/>
    <mergeCell ref="A7:A11"/>
    <mergeCell ref="A12:A13"/>
    <mergeCell ref="A14:A19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S29"/>
  <sheetViews>
    <sheetView zoomScaleNormal="100" workbookViewId="0">
      <selection activeCell="A2" sqref="A2"/>
    </sheetView>
  </sheetViews>
  <sheetFormatPr defaultRowHeight="16.5"/>
  <cols>
    <col min="1" max="1" width="14.75" customWidth="1"/>
    <col min="2" max="2" width="17.25" customWidth="1"/>
    <col min="3" max="19" width="9.625" customWidth="1"/>
    <col min="20" max="20" width="6.5" customWidth="1"/>
    <col min="21" max="21" width="6.75" customWidth="1"/>
  </cols>
  <sheetData>
    <row r="2" spans="1:19" ht="17.25" thickBot="1">
      <c r="A2" s="7" t="s">
        <v>92</v>
      </c>
      <c r="B2" s="26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</row>
    <row r="3" spans="1:19" ht="17.25" thickTop="1">
      <c r="A3" s="35" t="s">
        <v>146</v>
      </c>
      <c r="B3" s="36"/>
      <c r="C3" s="53" t="s">
        <v>93</v>
      </c>
      <c r="D3" s="53" t="s">
        <v>53</v>
      </c>
      <c r="E3" s="53" t="s">
        <v>53</v>
      </c>
      <c r="F3" s="53" t="s">
        <v>53</v>
      </c>
      <c r="G3" s="53" t="s">
        <v>53</v>
      </c>
      <c r="H3" s="53" t="s">
        <v>53</v>
      </c>
      <c r="I3" s="58" t="s">
        <v>166</v>
      </c>
      <c r="J3" s="58" t="s">
        <v>54</v>
      </c>
      <c r="K3" s="58" t="s">
        <v>54</v>
      </c>
      <c r="L3" s="58" t="s">
        <v>54</v>
      </c>
      <c r="M3" s="58" t="s">
        <v>54</v>
      </c>
      <c r="N3" s="58" t="s">
        <v>54</v>
      </c>
      <c r="O3" s="55" t="s">
        <v>55</v>
      </c>
      <c r="P3" s="56"/>
      <c r="Q3" s="56"/>
      <c r="R3" s="56"/>
      <c r="S3" s="57"/>
    </row>
    <row r="4" spans="1:19" ht="17.25" thickBot="1">
      <c r="A4" s="37"/>
      <c r="B4" s="38"/>
      <c r="C4" s="54" t="s">
        <v>56</v>
      </c>
      <c r="D4" s="54" t="s">
        <v>57</v>
      </c>
      <c r="E4" s="54" t="s">
        <v>58</v>
      </c>
      <c r="F4" s="54" t="s">
        <v>59</v>
      </c>
      <c r="G4" s="54" t="s">
        <v>60</v>
      </c>
      <c r="H4" s="54" t="s">
        <v>70</v>
      </c>
      <c r="I4" s="54" t="s">
        <v>61</v>
      </c>
      <c r="J4" s="54" t="s">
        <v>62</v>
      </c>
      <c r="K4" s="54" t="s">
        <v>63</v>
      </c>
      <c r="L4" s="54" t="s">
        <v>64</v>
      </c>
      <c r="M4" s="54" t="s">
        <v>65</v>
      </c>
      <c r="N4" s="54" t="s">
        <v>3</v>
      </c>
      <c r="O4" s="54" t="s">
        <v>147</v>
      </c>
      <c r="P4" s="54" t="s">
        <v>66</v>
      </c>
      <c r="Q4" s="54" t="s">
        <v>67</v>
      </c>
      <c r="R4" s="54" t="s">
        <v>68</v>
      </c>
      <c r="S4" s="54" t="s">
        <v>69</v>
      </c>
    </row>
    <row r="5" spans="1:19" ht="17.25" thickTop="1">
      <c r="A5" s="22" t="s">
        <v>118</v>
      </c>
      <c r="B5" s="22" t="s">
        <v>164</v>
      </c>
      <c r="C5" s="24">
        <v>5.5068074698037321</v>
      </c>
      <c r="D5" s="24">
        <v>8.9829284872930106</v>
      </c>
      <c r="E5" s="24">
        <v>15.57219324800749</v>
      </c>
      <c r="F5" s="24">
        <v>12.859520310189323</v>
      </c>
      <c r="G5" s="24">
        <v>57.078550484705914</v>
      </c>
      <c r="H5" s="25">
        <v>38.723655226416405</v>
      </c>
      <c r="I5" s="24">
        <v>42.650030659409978</v>
      </c>
      <c r="J5" s="24">
        <v>32.561612208178225</v>
      </c>
      <c r="K5" s="24">
        <v>18.013293809076846</v>
      </c>
      <c r="L5" s="24">
        <v>6.3968813088934606</v>
      </c>
      <c r="M5" s="24">
        <v>0.37818201444095806</v>
      </c>
      <c r="N5" s="25">
        <v>4.1070842818922317</v>
      </c>
      <c r="O5" s="24">
        <v>16.098164120854786</v>
      </c>
      <c r="P5" s="24">
        <v>13.129848052146103</v>
      </c>
      <c r="Q5" s="24">
        <v>51.397405144671829</v>
      </c>
      <c r="R5" s="24">
        <v>17.860529976551064</v>
      </c>
      <c r="S5" s="24">
        <v>1.5140527057762416</v>
      </c>
    </row>
    <row r="6" spans="1:19">
      <c r="A6" s="39" t="s">
        <v>119</v>
      </c>
      <c r="B6" s="14" t="s">
        <v>120</v>
      </c>
      <c r="C6" s="18">
        <v>4.9389379664009185</v>
      </c>
      <c r="D6" s="18">
        <v>7.3199510086065667</v>
      </c>
      <c r="E6" s="18">
        <v>15.475496478432738</v>
      </c>
      <c r="F6" s="18">
        <v>14.053292615713797</v>
      </c>
      <c r="G6" s="18">
        <v>58.212321930846478</v>
      </c>
      <c r="H6" s="17">
        <v>39.3473875620857</v>
      </c>
      <c r="I6" s="18">
        <v>43.305963794745011</v>
      </c>
      <c r="J6" s="18">
        <v>31.075456888294877</v>
      </c>
      <c r="K6" s="18">
        <v>18.893655330195454</v>
      </c>
      <c r="L6" s="18">
        <v>6.7249239867651607</v>
      </c>
      <c r="M6" s="18">
        <v>0</v>
      </c>
      <c r="N6" s="17">
        <v>4.109624604910235</v>
      </c>
      <c r="O6" s="18">
        <v>10.771465596430458</v>
      </c>
      <c r="P6" s="18">
        <v>10.376786272555504</v>
      </c>
      <c r="Q6" s="18">
        <v>68.947946736654202</v>
      </c>
      <c r="R6" s="18">
        <v>9.903801394359828</v>
      </c>
      <c r="S6" s="18">
        <v>0</v>
      </c>
    </row>
    <row r="7" spans="1:19">
      <c r="A7" s="39"/>
      <c r="B7" s="14" t="s">
        <v>121</v>
      </c>
      <c r="C7" s="18">
        <v>6.0335725321565423</v>
      </c>
      <c r="D7" s="18">
        <v>10.525533663310252</v>
      </c>
      <c r="E7" s="18">
        <v>15.661890756940902</v>
      </c>
      <c r="F7" s="18">
        <v>11.752157546057276</v>
      </c>
      <c r="G7" s="18">
        <v>56.026845501535504</v>
      </c>
      <c r="H7" s="17">
        <v>38.145070884906552</v>
      </c>
      <c r="I7" s="18">
        <v>42.041576328154292</v>
      </c>
      <c r="J7" s="18">
        <v>33.940194250449395</v>
      </c>
      <c r="K7" s="18">
        <v>17.196656027357722</v>
      </c>
      <c r="L7" s="18">
        <v>6.092583542191937</v>
      </c>
      <c r="M7" s="18">
        <v>0.72898985184715415</v>
      </c>
      <c r="N7" s="17">
        <v>4.1047278366087552</v>
      </c>
      <c r="O7" s="18">
        <v>20.969290058038762</v>
      </c>
      <c r="P7" s="18">
        <v>15.647450762294399</v>
      </c>
      <c r="Q7" s="18">
        <v>35.347895684293427</v>
      </c>
      <c r="R7" s="18">
        <v>25.136749344725938</v>
      </c>
      <c r="S7" s="18">
        <v>2.8986141506474445</v>
      </c>
    </row>
    <row r="8" spans="1:19">
      <c r="A8" s="39" t="s">
        <v>122</v>
      </c>
      <c r="B8" s="14" t="s">
        <v>123</v>
      </c>
      <c r="C8" s="18">
        <v>4.5454545454545432</v>
      </c>
      <c r="D8" s="18">
        <v>13.636363636363633</v>
      </c>
      <c r="E8" s="18">
        <v>54.545454545454497</v>
      </c>
      <c r="F8" s="18">
        <v>24.999999999999986</v>
      </c>
      <c r="G8" s="18">
        <v>2.2727272727272716</v>
      </c>
      <c r="H8" s="17">
        <v>16.147727272727266</v>
      </c>
      <c r="I8" s="18">
        <v>13.636363636363633</v>
      </c>
      <c r="J8" s="18">
        <v>24.999999999999986</v>
      </c>
      <c r="K8" s="18">
        <v>29.545454545454525</v>
      </c>
      <c r="L8" s="18">
        <v>31.818181818181795</v>
      </c>
      <c r="M8" s="18">
        <v>0</v>
      </c>
      <c r="N8" s="17">
        <v>3.2045454545454541</v>
      </c>
      <c r="O8" s="18">
        <v>14.28571428571429</v>
      </c>
      <c r="P8" s="18">
        <v>14.28571428571429</v>
      </c>
      <c r="Q8" s="18">
        <v>64.285714285714306</v>
      </c>
      <c r="R8" s="18">
        <v>7.142857142857145</v>
      </c>
      <c r="S8" s="18">
        <v>0</v>
      </c>
    </row>
    <row r="9" spans="1:19">
      <c r="A9" s="39"/>
      <c r="B9" s="14" t="s">
        <v>124</v>
      </c>
      <c r="C9" s="18">
        <v>15.789473684210526</v>
      </c>
      <c r="D9" s="18">
        <v>21.052631578947366</v>
      </c>
      <c r="E9" s="18">
        <v>21.052631578947366</v>
      </c>
      <c r="F9" s="18">
        <v>26.315789473684205</v>
      </c>
      <c r="G9" s="18">
        <v>15.789473684210526</v>
      </c>
      <c r="H9" s="17">
        <v>15.734649122807015</v>
      </c>
      <c r="I9" s="18">
        <v>7.8947368421052628</v>
      </c>
      <c r="J9" s="18">
        <v>39.473684210526301</v>
      </c>
      <c r="K9" s="18">
        <v>42.105263157894719</v>
      </c>
      <c r="L9" s="18">
        <v>10.526315789473683</v>
      </c>
      <c r="M9" s="18">
        <v>0</v>
      </c>
      <c r="N9" s="17">
        <v>3.4473684210526319</v>
      </c>
      <c r="O9" s="18">
        <v>25</v>
      </c>
      <c r="P9" s="18">
        <v>0</v>
      </c>
      <c r="Q9" s="18">
        <v>50</v>
      </c>
      <c r="R9" s="18">
        <v>25</v>
      </c>
      <c r="S9" s="18">
        <v>0</v>
      </c>
    </row>
    <row r="10" spans="1:19">
      <c r="A10" s="39"/>
      <c r="B10" s="14" t="s">
        <v>125</v>
      </c>
      <c r="C10" s="18">
        <v>8.1818181818181781</v>
      </c>
      <c r="D10" s="18">
        <v>9.9999999999999964</v>
      </c>
      <c r="E10" s="18">
        <v>25.454545454545453</v>
      </c>
      <c r="F10" s="18">
        <v>18.181818181818176</v>
      </c>
      <c r="G10" s="18">
        <v>38.18181818181818</v>
      </c>
      <c r="H10" s="17">
        <v>25.254545454545433</v>
      </c>
      <c r="I10" s="18">
        <v>26.36363636363636</v>
      </c>
      <c r="J10" s="18">
        <v>41.818181818181813</v>
      </c>
      <c r="K10" s="18">
        <v>27.27272727272727</v>
      </c>
      <c r="L10" s="18">
        <v>4.5454545454545432</v>
      </c>
      <c r="M10" s="18">
        <v>0</v>
      </c>
      <c r="N10" s="17">
        <v>3.8999999999999946</v>
      </c>
      <c r="O10" s="18">
        <v>20</v>
      </c>
      <c r="P10" s="18">
        <v>40</v>
      </c>
      <c r="Q10" s="18">
        <v>20</v>
      </c>
      <c r="R10" s="18">
        <v>20</v>
      </c>
      <c r="S10" s="18">
        <v>0</v>
      </c>
    </row>
    <row r="11" spans="1:19">
      <c r="A11" s="39"/>
      <c r="B11" s="14" t="s">
        <v>126</v>
      </c>
      <c r="C11" s="18">
        <v>6.3414634146341449</v>
      </c>
      <c r="D11" s="18">
        <v>9.7560975609756078</v>
      </c>
      <c r="E11" s="18">
        <v>9.2682926829268268</v>
      </c>
      <c r="F11" s="18">
        <v>16.585365853658534</v>
      </c>
      <c r="G11" s="18">
        <v>58.048780487804876</v>
      </c>
      <c r="H11" s="17">
        <v>32.893902439024401</v>
      </c>
      <c r="I11" s="18">
        <v>42.926829268292686</v>
      </c>
      <c r="J11" s="18">
        <v>36.097560975609753</v>
      </c>
      <c r="K11" s="18">
        <v>16.097560975609753</v>
      </c>
      <c r="L11" s="18">
        <v>3.902439024390242</v>
      </c>
      <c r="M11" s="18">
        <v>0.97560975609756062</v>
      </c>
      <c r="N11" s="17">
        <v>4.160975609756095</v>
      </c>
      <c r="O11" s="18">
        <v>0</v>
      </c>
      <c r="P11" s="18">
        <v>10</v>
      </c>
      <c r="Q11" s="18">
        <v>40</v>
      </c>
      <c r="R11" s="18">
        <v>40</v>
      </c>
      <c r="S11" s="18">
        <v>10</v>
      </c>
    </row>
    <row r="12" spans="1:19">
      <c r="A12" s="39"/>
      <c r="B12" s="14" t="s">
        <v>127</v>
      </c>
      <c r="C12" s="18">
        <v>2.8503562945368337</v>
      </c>
      <c r="D12" s="18">
        <v>5.2256532066508621</v>
      </c>
      <c r="E12" s="18">
        <v>6.7695961995249814</v>
      </c>
      <c r="F12" s="18">
        <v>4.988123515439459</v>
      </c>
      <c r="G12" s="18">
        <v>80.166270783847992</v>
      </c>
      <c r="H12" s="17">
        <v>53.344022169438155</v>
      </c>
      <c r="I12" s="18">
        <v>58.788598574821869</v>
      </c>
      <c r="J12" s="18">
        <v>29.216152019002411</v>
      </c>
      <c r="K12" s="18">
        <v>9.8574821852731986</v>
      </c>
      <c r="L12" s="18">
        <v>1.7814726840855208</v>
      </c>
      <c r="M12" s="18">
        <v>0.35629453681710399</v>
      </c>
      <c r="N12" s="17">
        <v>4.4429928741093319</v>
      </c>
      <c r="O12" s="18">
        <v>27.777777777777768</v>
      </c>
      <c r="P12" s="18">
        <v>11.111111111111107</v>
      </c>
      <c r="Q12" s="18">
        <v>38.888888888888872</v>
      </c>
      <c r="R12" s="18">
        <v>22.222222222222214</v>
      </c>
      <c r="S12" s="18">
        <v>0</v>
      </c>
    </row>
    <row r="13" spans="1:19">
      <c r="A13" s="39" t="s">
        <v>128</v>
      </c>
      <c r="B13" s="14" t="s">
        <v>129</v>
      </c>
      <c r="C13" s="18">
        <v>5.4310773884595571</v>
      </c>
      <c r="D13" s="18">
        <v>8.7882971625516717</v>
      </c>
      <c r="E13" s="18">
        <v>12.19599201562607</v>
      </c>
      <c r="F13" s="18">
        <v>13.138148429143504</v>
      </c>
      <c r="G13" s="18">
        <v>60.446485004219198</v>
      </c>
      <c r="H13" s="17">
        <v>38.426125734054999</v>
      </c>
      <c r="I13" s="18">
        <v>47.394465923036712</v>
      </c>
      <c r="J13" s="18">
        <v>34.203662710497717</v>
      </c>
      <c r="K13" s="18">
        <v>14.610138423400409</v>
      </c>
      <c r="L13" s="18">
        <v>3.4695869720509149</v>
      </c>
      <c r="M13" s="18">
        <v>0.32214597101438702</v>
      </c>
      <c r="N13" s="17">
        <v>4.2487871564249362</v>
      </c>
      <c r="O13" s="18">
        <v>15.838210508551526</v>
      </c>
      <c r="P13" s="18">
        <v>7.9980653641717474</v>
      </c>
      <c r="Q13" s="18">
        <v>49.423096282874972</v>
      </c>
      <c r="R13" s="18">
        <v>22.741595162315857</v>
      </c>
      <c r="S13" s="18">
        <v>3.9990326820858737</v>
      </c>
    </row>
    <row r="14" spans="1:19">
      <c r="A14" s="39"/>
      <c r="B14" s="14" t="s">
        <v>130</v>
      </c>
      <c r="C14" s="18">
        <v>5.6651665417822077</v>
      </c>
      <c r="D14" s="18">
        <v>9.3899217905736059</v>
      </c>
      <c r="E14" s="18">
        <v>22.632163136886273</v>
      </c>
      <c r="F14" s="18">
        <v>12.276881422689376</v>
      </c>
      <c r="G14" s="18">
        <v>50.035867108068722</v>
      </c>
      <c r="H14" s="17">
        <v>39.345818750610697</v>
      </c>
      <c r="I14" s="18">
        <v>32.728948414762854</v>
      </c>
      <c r="J14" s="18">
        <v>29.127922595366336</v>
      </c>
      <c r="K14" s="18">
        <v>25.12962749191971</v>
      </c>
      <c r="L14" s="18">
        <v>12.518142587924538</v>
      </c>
      <c r="M14" s="18">
        <v>0.49535891002678623</v>
      </c>
      <c r="N14" s="17">
        <v>3.810769590169151</v>
      </c>
      <c r="O14" s="18">
        <v>16.256549087267484</v>
      </c>
      <c r="P14" s="18">
        <v>16.256549087267484</v>
      </c>
      <c r="Q14" s="18">
        <v>52.600315310040948</v>
      </c>
      <c r="R14" s="18">
        <v>14.886586515424117</v>
      </c>
      <c r="S14" s="18">
        <v>0</v>
      </c>
    </row>
    <row r="15" spans="1:19">
      <c r="A15" s="39" t="s">
        <v>131</v>
      </c>
      <c r="B15" s="14" t="s">
        <v>132</v>
      </c>
      <c r="C15" s="18">
        <v>2.8253812102648337</v>
      </c>
      <c r="D15" s="18">
        <v>3.12399298082215</v>
      </c>
      <c r="E15" s="18">
        <v>5.579452198276118</v>
      </c>
      <c r="F15" s="18">
        <v>5.0535388794150382</v>
      </c>
      <c r="G15" s="18">
        <v>83.417634731221909</v>
      </c>
      <c r="H15" s="17">
        <v>55.611510141953971</v>
      </c>
      <c r="I15" s="18">
        <v>56.991517203718033</v>
      </c>
      <c r="J15" s="18">
        <v>24.258528542710124</v>
      </c>
      <c r="K15" s="18">
        <v>15.424887969498608</v>
      </c>
      <c r="L15" s="18">
        <v>2.1568474468966521</v>
      </c>
      <c r="M15" s="18">
        <v>1.1682188371767412</v>
      </c>
      <c r="N15" s="17">
        <v>4.3374827782889618</v>
      </c>
      <c r="O15" s="18">
        <v>7.3523878043172219</v>
      </c>
      <c r="P15" s="18">
        <v>7.3523878043172219</v>
      </c>
      <c r="Q15" s="18">
        <v>22.057163412951667</v>
      </c>
      <c r="R15" s="18">
        <v>63.238060978413877</v>
      </c>
      <c r="S15" s="18">
        <v>0</v>
      </c>
    </row>
    <row r="16" spans="1:19">
      <c r="A16" s="39"/>
      <c r="B16" s="14" t="s">
        <v>133</v>
      </c>
      <c r="C16" s="18">
        <v>7.7344462050903759</v>
      </c>
      <c r="D16" s="18">
        <v>9.0102198400793636</v>
      </c>
      <c r="E16" s="18">
        <v>15.151258150754753</v>
      </c>
      <c r="F16" s="18">
        <v>12.939220146904129</v>
      </c>
      <c r="G16" s="18">
        <v>55.164855657171522</v>
      </c>
      <c r="H16" s="17">
        <v>38.514787394430044</v>
      </c>
      <c r="I16" s="18">
        <v>42.82313351408591</v>
      </c>
      <c r="J16" s="18">
        <v>35.160347850786415</v>
      </c>
      <c r="K16" s="18">
        <v>16.423119123339514</v>
      </c>
      <c r="L16" s="18">
        <v>5.5933995117883217</v>
      </c>
      <c r="M16" s="18">
        <v>0</v>
      </c>
      <c r="N16" s="17">
        <v>4.1521321536717002</v>
      </c>
      <c r="O16" s="18">
        <v>20</v>
      </c>
      <c r="P16" s="18">
        <v>0</v>
      </c>
      <c r="Q16" s="18">
        <v>76.034844001645524</v>
      </c>
      <c r="R16" s="18">
        <v>3.9651559983544735</v>
      </c>
      <c r="S16" s="18">
        <v>0</v>
      </c>
    </row>
    <row r="17" spans="1:19">
      <c r="A17" s="39"/>
      <c r="B17" s="14" t="s">
        <v>134</v>
      </c>
      <c r="C17" s="18">
        <v>5.2252278464149233</v>
      </c>
      <c r="D17" s="18">
        <v>16.739478219215556</v>
      </c>
      <c r="E17" s="18">
        <v>19.238076162957434</v>
      </c>
      <c r="F17" s="18">
        <v>11.86804201209037</v>
      </c>
      <c r="G17" s="18">
        <v>46.929175759321815</v>
      </c>
      <c r="H17" s="17">
        <v>31.569257072097169</v>
      </c>
      <c r="I17" s="18">
        <v>37.332287016490007</v>
      </c>
      <c r="J17" s="18">
        <v>30.213277811825485</v>
      </c>
      <c r="K17" s="18">
        <v>21.860508439470955</v>
      </c>
      <c r="L17" s="18">
        <v>10.593926732213635</v>
      </c>
      <c r="M17" s="18">
        <v>0</v>
      </c>
      <c r="N17" s="17">
        <v>3.9428392511259176</v>
      </c>
      <c r="O17" s="18">
        <v>7.9174586420211037</v>
      </c>
      <c r="P17" s="18">
        <v>7.3329995651280111</v>
      </c>
      <c r="Q17" s="18">
        <v>59.410972716883215</v>
      </c>
      <c r="R17" s="18">
        <v>25.338569075967666</v>
      </c>
      <c r="S17" s="18">
        <v>0</v>
      </c>
    </row>
    <row r="18" spans="1:19">
      <c r="A18" s="39"/>
      <c r="B18" s="14" t="s">
        <v>135</v>
      </c>
      <c r="C18" s="18">
        <v>8.2296449679408052</v>
      </c>
      <c r="D18" s="18">
        <v>7.6000178999693153</v>
      </c>
      <c r="E18" s="18">
        <v>23.952241129454094</v>
      </c>
      <c r="F18" s="18">
        <v>14.036141743275119</v>
      </c>
      <c r="G18" s="18">
        <v>46.181954259360751</v>
      </c>
      <c r="H18" s="17">
        <v>30.314061420908889</v>
      </c>
      <c r="I18" s="18">
        <v>38.138876120145312</v>
      </c>
      <c r="J18" s="18">
        <v>35.897074883138444</v>
      </c>
      <c r="K18" s="18">
        <v>17.867970775948557</v>
      </c>
      <c r="L18" s="18">
        <v>7.0233909135501662</v>
      </c>
      <c r="M18" s="18">
        <v>1.0726873072176335</v>
      </c>
      <c r="N18" s="17">
        <v>4.0300606159544365</v>
      </c>
      <c r="O18" s="18">
        <v>30.125797738724707</v>
      </c>
      <c r="P18" s="18">
        <v>56.624734087091767</v>
      </c>
      <c r="Q18" s="18">
        <v>0</v>
      </c>
      <c r="R18" s="18">
        <v>0</v>
      </c>
      <c r="S18" s="18">
        <v>13.249468174183527</v>
      </c>
    </row>
    <row r="19" spans="1:19">
      <c r="A19" s="39"/>
      <c r="B19" s="14" t="s">
        <v>136</v>
      </c>
      <c r="C19" s="18">
        <v>4.1245762870776783</v>
      </c>
      <c r="D19" s="18">
        <v>14.700532649044954</v>
      </c>
      <c r="E19" s="18">
        <v>9.0300530205928009</v>
      </c>
      <c r="F19" s="18">
        <v>25.554921025555966</v>
      </c>
      <c r="G19" s="18">
        <v>46.589917017728659</v>
      </c>
      <c r="H19" s="17">
        <v>31.48452779283004</v>
      </c>
      <c r="I19" s="18">
        <v>28.690257187891383</v>
      </c>
      <c r="J19" s="18">
        <v>34.413862529648434</v>
      </c>
      <c r="K19" s="18">
        <v>28.780611063000766</v>
      </c>
      <c r="L19" s="18">
        <v>8.1152692194595044</v>
      </c>
      <c r="M19" s="18">
        <v>0</v>
      </c>
      <c r="N19" s="17">
        <v>3.8367910768597162</v>
      </c>
      <c r="O19" s="18">
        <v>13.249468174183527</v>
      </c>
      <c r="P19" s="18">
        <v>30.125797738724707</v>
      </c>
      <c r="Q19" s="18">
        <v>43.37526591290824</v>
      </c>
      <c r="R19" s="18">
        <v>13.249468174183527</v>
      </c>
      <c r="S19" s="18">
        <v>0</v>
      </c>
    </row>
    <row r="20" spans="1:19">
      <c r="A20" s="39"/>
      <c r="B20" s="14" t="s">
        <v>137</v>
      </c>
      <c r="C20" s="18">
        <v>5.3463725635607311</v>
      </c>
      <c r="D20" s="18">
        <v>3.0032455647540748</v>
      </c>
      <c r="E20" s="18">
        <v>29.941374738066724</v>
      </c>
      <c r="F20" s="18">
        <v>19.434692557859275</v>
      </c>
      <c r="G20" s="18">
        <v>42.274314575759234</v>
      </c>
      <c r="H20" s="17">
        <v>29.735829490209909</v>
      </c>
      <c r="I20" s="18">
        <v>37.324948611053323</v>
      </c>
      <c r="J20" s="18">
        <v>44.478869646371876</v>
      </c>
      <c r="K20" s="18">
        <v>10.678533724225559</v>
      </c>
      <c r="L20" s="18">
        <v>7.5176480183492798</v>
      </c>
      <c r="M20" s="18">
        <v>0</v>
      </c>
      <c r="N20" s="17">
        <v>4.1161111885012893</v>
      </c>
      <c r="O20" s="18">
        <v>29.071417714025138</v>
      </c>
      <c r="P20" s="18">
        <v>0</v>
      </c>
      <c r="Q20" s="18">
        <v>70.928582285974869</v>
      </c>
      <c r="R20" s="18">
        <v>0</v>
      </c>
      <c r="S20" s="18">
        <v>0</v>
      </c>
    </row>
    <row r="21" spans="1:19">
      <c r="A21" s="39" t="s">
        <v>138</v>
      </c>
      <c r="B21" s="14" t="s">
        <v>139</v>
      </c>
      <c r="C21" s="18">
        <v>2.1713054109654126</v>
      </c>
      <c r="D21" s="18">
        <v>1.8803595045411297</v>
      </c>
      <c r="E21" s="18">
        <v>6.3784151197342069</v>
      </c>
      <c r="F21" s="18">
        <v>4.938813628443385</v>
      </c>
      <c r="G21" s="18">
        <v>84.631106336315995</v>
      </c>
      <c r="H21" s="17">
        <v>56.950695093489379</v>
      </c>
      <c r="I21" s="18">
        <v>56.230716947746416</v>
      </c>
      <c r="J21" s="18">
        <v>27.520255019818968</v>
      </c>
      <c r="K21" s="18">
        <v>12.467265990794058</v>
      </c>
      <c r="L21" s="18">
        <v>3.0189020967117237</v>
      </c>
      <c r="M21" s="18">
        <v>0.76285994492902298</v>
      </c>
      <c r="N21" s="17">
        <v>4.3543706692874595</v>
      </c>
      <c r="O21" s="18">
        <v>25.513797508775866</v>
      </c>
      <c r="P21" s="18">
        <v>33.021714694250974</v>
      </c>
      <c r="Q21" s="18">
        <v>25.513797508775866</v>
      </c>
      <c r="R21" s="18">
        <v>8.4427731027221711</v>
      </c>
      <c r="S21" s="18">
        <v>7.5079171854751161</v>
      </c>
    </row>
    <row r="22" spans="1:19">
      <c r="A22" s="39"/>
      <c r="B22" s="14" t="s">
        <v>140</v>
      </c>
      <c r="C22" s="18">
        <v>1.3182771380280889</v>
      </c>
      <c r="D22" s="18">
        <v>8.7228559249435058</v>
      </c>
      <c r="E22" s="18">
        <v>25.96123963890869</v>
      </c>
      <c r="F22" s="18">
        <v>12.650995799288122</v>
      </c>
      <c r="G22" s="18">
        <v>51.346631498831684</v>
      </c>
      <c r="H22" s="17">
        <v>35.136029706126131</v>
      </c>
      <c r="I22" s="18">
        <v>45.589316338632557</v>
      </c>
      <c r="J22" s="18">
        <v>30.814351137104513</v>
      </c>
      <c r="K22" s="18">
        <v>11.286424751310193</v>
      </c>
      <c r="L22" s="18">
        <v>12.309907772952847</v>
      </c>
      <c r="M22" s="18">
        <v>0</v>
      </c>
      <c r="N22" s="17">
        <v>4.0968307604141678</v>
      </c>
      <c r="O22" s="18">
        <v>16.181244202274421</v>
      </c>
      <c r="P22" s="18">
        <v>0</v>
      </c>
      <c r="Q22" s="18">
        <v>70.314780106196167</v>
      </c>
      <c r="R22" s="18">
        <v>13.503975691529385</v>
      </c>
      <c r="S22" s="18">
        <v>0</v>
      </c>
    </row>
    <row r="23" spans="1:19">
      <c r="A23" s="39"/>
      <c r="B23" s="14" t="s">
        <v>141</v>
      </c>
      <c r="C23" s="18">
        <v>7.3100139054866773</v>
      </c>
      <c r="D23" s="18">
        <v>12.944194483964514</v>
      </c>
      <c r="E23" s="18">
        <v>18.900252243955752</v>
      </c>
      <c r="F23" s="18">
        <v>16.889806035132455</v>
      </c>
      <c r="G23" s="18">
        <v>43.955733331460756</v>
      </c>
      <c r="H23" s="17">
        <v>28.434229236708003</v>
      </c>
      <c r="I23" s="18">
        <v>30.869559437935241</v>
      </c>
      <c r="J23" s="18">
        <v>38.152717483851539</v>
      </c>
      <c r="K23" s="18">
        <v>24.418531455575121</v>
      </c>
      <c r="L23" s="18">
        <v>6.2016251345176183</v>
      </c>
      <c r="M23" s="18">
        <v>0.35756648812061448</v>
      </c>
      <c r="N23" s="17">
        <v>3.9297507824896316</v>
      </c>
      <c r="O23" s="18">
        <v>3.0650822913672724</v>
      </c>
      <c r="P23" s="18">
        <v>12.39500196579321</v>
      </c>
      <c r="Q23" s="18">
        <v>61.242152928086846</v>
      </c>
      <c r="R23" s="18">
        <v>23.297762814752655</v>
      </c>
      <c r="S23" s="18">
        <v>0</v>
      </c>
    </row>
    <row r="24" spans="1:19">
      <c r="A24" s="39"/>
      <c r="B24" s="14" t="s">
        <v>142</v>
      </c>
      <c r="C24" s="18">
        <v>13.540753299069502</v>
      </c>
      <c r="D24" s="18">
        <v>17.324307222350637</v>
      </c>
      <c r="E24" s="18">
        <v>18.674678031744484</v>
      </c>
      <c r="F24" s="18">
        <v>22.709323046797209</v>
      </c>
      <c r="G24" s="18">
        <v>27.750938400038201</v>
      </c>
      <c r="H24" s="17">
        <v>21.729077232299804</v>
      </c>
      <c r="I24" s="18">
        <v>31.107467042935745</v>
      </c>
      <c r="J24" s="18">
        <v>35.51981748174282</v>
      </c>
      <c r="K24" s="18">
        <v>25.609589996414556</v>
      </c>
      <c r="L24" s="18">
        <v>7.7631254789068933</v>
      </c>
      <c r="M24" s="18">
        <v>0</v>
      </c>
      <c r="N24" s="17">
        <v>3.8997162608870686</v>
      </c>
      <c r="O24" s="18">
        <v>24.461048417517119</v>
      </c>
      <c r="P24" s="18">
        <v>14.943810749923554</v>
      </c>
      <c r="Q24" s="18">
        <v>33.978286085110682</v>
      </c>
      <c r="R24" s="18">
        <v>26.616854747448631</v>
      </c>
      <c r="S24" s="18">
        <v>0</v>
      </c>
    </row>
    <row r="25" spans="1:19">
      <c r="A25" s="39" t="s">
        <v>156</v>
      </c>
      <c r="B25" s="14" t="s">
        <v>56</v>
      </c>
      <c r="C25" s="5"/>
      <c r="D25" s="5"/>
      <c r="E25" s="5"/>
      <c r="F25" s="5"/>
      <c r="G25" s="5"/>
      <c r="H25" s="5"/>
      <c r="I25" s="18">
        <v>29.564837767895181</v>
      </c>
      <c r="J25" s="18">
        <v>39.990425981397834</v>
      </c>
      <c r="K25" s="18">
        <v>25.161989084714055</v>
      </c>
      <c r="L25" s="18">
        <v>5.2827471659929879</v>
      </c>
      <c r="M25" s="18">
        <v>0</v>
      </c>
      <c r="N25" s="17">
        <v>3.9383735435119536</v>
      </c>
      <c r="O25" s="18">
        <v>0</v>
      </c>
      <c r="P25" s="18">
        <v>19.825779991772364</v>
      </c>
      <c r="Q25" s="18">
        <v>80.174220008227636</v>
      </c>
      <c r="R25" s="18">
        <v>0</v>
      </c>
      <c r="S25" s="18">
        <v>0</v>
      </c>
    </row>
    <row r="26" spans="1:19">
      <c r="A26" s="39"/>
      <c r="B26" s="14" t="s">
        <v>157</v>
      </c>
      <c r="C26" s="5"/>
      <c r="D26" s="5"/>
      <c r="E26" s="5"/>
      <c r="F26" s="5"/>
      <c r="G26" s="5"/>
      <c r="H26" s="5"/>
      <c r="I26" s="18">
        <v>32.293304791398306</v>
      </c>
      <c r="J26" s="18">
        <v>33.691391406445867</v>
      </c>
      <c r="K26" s="18">
        <v>25.28270209022725</v>
      </c>
      <c r="L26" s="18">
        <v>8.7326017119286838</v>
      </c>
      <c r="M26" s="18">
        <v>0</v>
      </c>
      <c r="N26" s="17">
        <v>3.8954539927731382</v>
      </c>
      <c r="O26" s="18">
        <v>44.437374157280075</v>
      </c>
      <c r="P26" s="18">
        <v>20.428925117042741</v>
      </c>
      <c r="Q26" s="18">
        <v>7.3523878043172219</v>
      </c>
      <c r="R26" s="18">
        <v>27.781312921359962</v>
      </c>
      <c r="S26" s="18">
        <v>0</v>
      </c>
    </row>
    <row r="27" spans="1:19">
      <c r="A27" s="39"/>
      <c r="B27" s="14" t="s">
        <v>158</v>
      </c>
      <c r="C27" s="8" t="s">
        <v>87</v>
      </c>
      <c r="D27" s="8" t="s">
        <v>88</v>
      </c>
      <c r="E27" s="8" t="s">
        <v>89</v>
      </c>
      <c r="F27" s="8" t="s">
        <v>90</v>
      </c>
      <c r="G27" s="8" t="s">
        <v>91</v>
      </c>
      <c r="H27" s="8" t="s">
        <v>86</v>
      </c>
      <c r="I27" s="18">
        <v>25.485402889054608</v>
      </c>
      <c r="J27" s="18">
        <v>33.295143778078327</v>
      </c>
      <c r="K27" s="18">
        <v>19.129834339876552</v>
      </c>
      <c r="L27" s="18">
        <v>22.08961899299058</v>
      </c>
      <c r="M27" s="18">
        <v>0</v>
      </c>
      <c r="N27" s="17">
        <v>3.6217633056319678</v>
      </c>
      <c r="O27" s="18">
        <v>16.542895268858977</v>
      </c>
      <c r="P27" s="18">
        <v>9.7624775153877383</v>
      </c>
      <c r="Q27" s="18">
        <v>57.151731946894316</v>
      </c>
      <c r="R27" s="18">
        <v>16.542895268858974</v>
      </c>
      <c r="S27" s="18">
        <v>0</v>
      </c>
    </row>
    <row r="28" spans="1:19">
      <c r="A28" s="39"/>
      <c r="B28" s="14" t="s">
        <v>159</v>
      </c>
      <c r="C28" s="5"/>
      <c r="D28" s="5"/>
      <c r="E28" s="5"/>
      <c r="F28" s="5"/>
      <c r="G28" s="5"/>
      <c r="H28" s="5"/>
      <c r="I28" s="18">
        <v>30.027458175557648</v>
      </c>
      <c r="J28" s="18">
        <v>34.380869556572549</v>
      </c>
      <c r="K28" s="18">
        <v>28.904334648807424</v>
      </c>
      <c r="L28" s="18">
        <v>5.8896560019361717</v>
      </c>
      <c r="M28" s="18">
        <v>0.79768161712626373</v>
      </c>
      <c r="N28" s="17">
        <v>3.8695076667149881</v>
      </c>
      <c r="O28" s="18">
        <v>6.7067479106791685</v>
      </c>
      <c r="P28" s="18">
        <v>27.121671013884946</v>
      </c>
      <c r="Q28" s="18">
        <v>54.243342027769891</v>
      </c>
      <c r="R28" s="18">
        <v>0</v>
      </c>
      <c r="S28" s="18">
        <v>11.928239047666009</v>
      </c>
    </row>
    <row r="29" spans="1:19">
      <c r="A29" s="39"/>
      <c r="B29" s="14" t="s">
        <v>60</v>
      </c>
      <c r="C29" s="6"/>
      <c r="D29" s="6"/>
      <c r="E29" s="6"/>
      <c r="F29" s="6"/>
      <c r="G29" s="6"/>
      <c r="H29" s="6"/>
      <c r="I29" s="18">
        <v>53.069049513893205</v>
      </c>
      <c r="J29" s="18">
        <v>31.057102293779902</v>
      </c>
      <c r="K29" s="18">
        <v>13.421242910019366</v>
      </c>
      <c r="L29" s="18">
        <v>1.969754925149976</v>
      </c>
      <c r="M29" s="18">
        <v>0.48285035715790831</v>
      </c>
      <c r="N29" s="17">
        <v>4.3425974568210339</v>
      </c>
      <c r="O29" s="18">
        <v>8.2398518211772362</v>
      </c>
      <c r="P29" s="18">
        <v>7.3274650806425656</v>
      </c>
      <c r="Q29" s="18">
        <v>54.21043603507524</v>
      </c>
      <c r="R29" s="18">
        <v>30.222247063104934</v>
      </c>
      <c r="S29" s="18">
        <v>0</v>
      </c>
    </row>
  </sheetData>
  <mergeCells count="10">
    <mergeCell ref="C3:H3"/>
    <mergeCell ref="I3:N3"/>
    <mergeCell ref="O3:S3"/>
    <mergeCell ref="A3:B4"/>
    <mergeCell ref="A25:A29"/>
    <mergeCell ref="A6:A7"/>
    <mergeCell ref="A8:A12"/>
    <mergeCell ref="A13:A14"/>
    <mergeCell ref="A15:A20"/>
    <mergeCell ref="A21:A24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Q26"/>
  <sheetViews>
    <sheetView zoomScaleNormal="100" workbookViewId="0">
      <selection activeCell="A2" sqref="A2:B3"/>
    </sheetView>
  </sheetViews>
  <sheetFormatPr defaultRowHeight="16.5"/>
  <cols>
    <col min="1" max="1" width="14.75" customWidth="1"/>
    <col min="2" max="2" width="17.25" customWidth="1"/>
    <col min="3" max="17" width="14" customWidth="1"/>
  </cols>
  <sheetData>
    <row r="1" spans="1:17" ht="17.25" thickBot="1">
      <c r="A1" s="7" t="s">
        <v>101</v>
      </c>
      <c r="B1" s="26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</row>
    <row r="2" spans="1:17" ht="16.5" customHeight="1" thickTop="1">
      <c r="A2" s="35" t="s">
        <v>146</v>
      </c>
      <c r="B2" s="44"/>
      <c r="C2" s="53" t="s">
        <v>71</v>
      </c>
      <c r="D2" s="53" t="s">
        <v>71</v>
      </c>
      <c r="E2" s="53" t="s">
        <v>71</v>
      </c>
      <c r="F2" s="53" t="s">
        <v>71</v>
      </c>
      <c r="G2" s="53" t="s">
        <v>71</v>
      </c>
      <c r="H2" s="53" t="s">
        <v>72</v>
      </c>
      <c r="I2" s="53" t="s">
        <v>72</v>
      </c>
      <c r="J2" s="53" t="s">
        <v>72</v>
      </c>
      <c r="K2" s="53" t="s">
        <v>72</v>
      </c>
      <c r="L2" s="53" t="s">
        <v>72</v>
      </c>
      <c r="M2" s="53" t="s">
        <v>73</v>
      </c>
      <c r="N2" s="53" t="s">
        <v>73</v>
      </c>
      <c r="O2" s="53" t="s">
        <v>73</v>
      </c>
      <c r="P2" s="53" t="s">
        <v>73</v>
      </c>
      <c r="Q2" s="53" t="s">
        <v>73</v>
      </c>
    </row>
    <row r="3" spans="1:17" ht="17.25" thickBot="1">
      <c r="A3" s="37"/>
      <c r="B3" s="45"/>
      <c r="C3" s="54" t="s">
        <v>74</v>
      </c>
      <c r="D3" s="54" t="s">
        <v>75</v>
      </c>
      <c r="E3" s="54" t="s">
        <v>76</v>
      </c>
      <c r="F3" s="54" t="s">
        <v>77</v>
      </c>
      <c r="G3" s="54" t="s">
        <v>0</v>
      </c>
      <c r="H3" s="54" t="s">
        <v>74</v>
      </c>
      <c r="I3" s="54" t="s">
        <v>75</v>
      </c>
      <c r="J3" s="54" t="s">
        <v>76</v>
      </c>
      <c r="K3" s="54" t="s">
        <v>77</v>
      </c>
      <c r="L3" s="54" t="s">
        <v>0</v>
      </c>
      <c r="M3" s="54" t="s">
        <v>74</v>
      </c>
      <c r="N3" s="54" t="s">
        <v>75</v>
      </c>
      <c r="O3" s="54" t="s">
        <v>76</v>
      </c>
      <c r="P3" s="54" t="s">
        <v>77</v>
      </c>
      <c r="Q3" s="54" t="s">
        <v>0</v>
      </c>
    </row>
    <row r="4" spans="1:17" ht="17.25" thickTop="1">
      <c r="A4" s="22" t="s">
        <v>118</v>
      </c>
      <c r="B4" s="23" t="s">
        <v>160</v>
      </c>
      <c r="C4" s="24">
        <v>31.742311424030362</v>
      </c>
      <c r="D4" s="24">
        <v>48.364120349726775</v>
      </c>
      <c r="E4" s="24">
        <v>18.364515956919298</v>
      </c>
      <c r="F4" s="24">
        <v>1.5290522693229698</v>
      </c>
      <c r="G4" s="25">
        <v>3.1031969092846921</v>
      </c>
      <c r="H4" s="24">
        <v>24.411683393621072</v>
      </c>
      <c r="I4" s="24">
        <v>49.440889084117735</v>
      </c>
      <c r="J4" s="24">
        <v>21.996026056674751</v>
      </c>
      <c r="K4" s="24">
        <v>4.15140146558588</v>
      </c>
      <c r="L4" s="25">
        <v>2.9411285440577868</v>
      </c>
      <c r="M4" s="24">
        <v>17.444550956775053</v>
      </c>
      <c r="N4" s="24">
        <v>37.694114396987004</v>
      </c>
      <c r="O4" s="24">
        <v>36.013409472926696</v>
      </c>
      <c r="P4" s="24">
        <v>8.8479251733106938</v>
      </c>
      <c r="Q4" s="25">
        <v>2.6373529113723051</v>
      </c>
    </row>
    <row r="5" spans="1:17">
      <c r="A5" s="39" t="s">
        <v>119</v>
      </c>
      <c r="B5" s="21" t="s">
        <v>120</v>
      </c>
      <c r="C5" s="18">
        <v>34.217515211470285</v>
      </c>
      <c r="D5" s="18">
        <v>45.477157573626776</v>
      </c>
      <c r="E5" s="18">
        <v>18.424994657957711</v>
      </c>
      <c r="F5" s="18">
        <v>1.8803325569457126</v>
      </c>
      <c r="G5" s="17">
        <v>3.1203185543962353</v>
      </c>
      <c r="H5" s="18">
        <v>27.904804557067504</v>
      </c>
      <c r="I5" s="18">
        <v>47.813504467130358</v>
      </c>
      <c r="J5" s="18">
        <v>20.172004397614668</v>
      </c>
      <c r="K5" s="18">
        <v>4.1096865781879721</v>
      </c>
      <c r="L5" s="17">
        <v>2.9951342700307957</v>
      </c>
      <c r="M5" s="18">
        <v>20.121246925734066</v>
      </c>
      <c r="N5" s="18">
        <v>37.864420501104419</v>
      </c>
      <c r="O5" s="18">
        <v>32.832998605962793</v>
      </c>
      <c r="P5" s="18">
        <v>9.1813339671992296</v>
      </c>
      <c r="Q5" s="17">
        <v>2.6892558038537464</v>
      </c>
    </row>
    <row r="6" spans="1:17">
      <c r="A6" s="39"/>
      <c r="B6" s="21" t="s">
        <v>121</v>
      </c>
      <c r="C6" s="18">
        <v>29.446271806454256</v>
      </c>
      <c r="D6" s="18">
        <v>51.042114356536864</v>
      </c>
      <c r="E6" s="18">
        <v>18.308414922205433</v>
      </c>
      <c r="F6" s="18">
        <v>1.203198914803941</v>
      </c>
      <c r="G6" s="17">
        <v>3.0873145905464425</v>
      </c>
      <c r="H6" s="18">
        <v>21.171406927915172</v>
      </c>
      <c r="I6" s="18">
        <v>50.950477738030372</v>
      </c>
      <c r="J6" s="18">
        <v>23.688018454946132</v>
      </c>
      <c r="K6" s="18">
        <v>4.1900968791088147</v>
      </c>
      <c r="L6" s="17">
        <v>2.8910319471475461</v>
      </c>
      <c r="M6" s="18">
        <v>14.961603887881958</v>
      </c>
      <c r="N6" s="18">
        <v>37.536135662407261</v>
      </c>
      <c r="O6" s="18">
        <v>38.963610740304091</v>
      </c>
      <c r="P6" s="18">
        <v>8.5386497094072009</v>
      </c>
      <c r="Q6" s="17">
        <v>2.5892069372876594</v>
      </c>
    </row>
    <row r="7" spans="1:17">
      <c r="A7" s="39" t="s">
        <v>122</v>
      </c>
      <c r="B7" s="21" t="s">
        <v>123</v>
      </c>
      <c r="C7" s="18">
        <v>18.181818181818173</v>
      </c>
      <c r="D7" s="18">
        <v>43.181818181818144</v>
      </c>
      <c r="E7" s="18">
        <v>29.545454545454525</v>
      </c>
      <c r="F7" s="18">
        <v>9.0909090909090864</v>
      </c>
      <c r="G7" s="17">
        <v>2.7045454545454533</v>
      </c>
      <c r="H7" s="18">
        <v>13.636363636363633</v>
      </c>
      <c r="I7" s="18">
        <v>56.81818181818177</v>
      </c>
      <c r="J7" s="18">
        <v>15.909090909090903</v>
      </c>
      <c r="K7" s="18">
        <v>13.636363636363633</v>
      </c>
      <c r="L7" s="17">
        <v>2.7045454545454537</v>
      </c>
      <c r="M7" s="18">
        <v>15.909090909090903</v>
      </c>
      <c r="N7" s="18">
        <v>43.181818181818144</v>
      </c>
      <c r="O7" s="18">
        <v>22.727272727272716</v>
      </c>
      <c r="P7" s="18">
        <v>18.181818181818173</v>
      </c>
      <c r="Q7" s="17">
        <v>2.5681818181818179</v>
      </c>
    </row>
    <row r="8" spans="1:17">
      <c r="A8" s="39"/>
      <c r="B8" s="21" t="s">
        <v>124</v>
      </c>
      <c r="C8" s="18">
        <v>15.789473684210526</v>
      </c>
      <c r="D8" s="18">
        <v>49.999999999999972</v>
      </c>
      <c r="E8" s="18">
        <v>34.210526315789465</v>
      </c>
      <c r="F8" s="18">
        <v>0</v>
      </c>
      <c r="G8" s="17">
        <v>2.8157894736842106</v>
      </c>
      <c r="H8" s="18">
        <v>15.789473684210526</v>
      </c>
      <c r="I8" s="18">
        <v>47.368421052631554</v>
      </c>
      <c r="J8" s="18">
        <v>34.210526315789465</v>
      </c>
      <c r="K8" s="18">
        <v>2.6315789473684208</v>
      </c>
      <c r="L8" s="17">
        <v>2.7631578947368425</v>
      </c>
      <c r="M8" s="18">
        <v>13.157894736842104</v>
      </c>
      <c r="N8" s="18">
        <v>44.736842105263136</v>
      </c>
      <c r="O8" s="18">
        <v>39.473684210526301</v>
      </c>
      <c r="P8" s="18">
        <v>2.6315789473684208</v>
      </c>
      <c r="Q8" s="17">
        <v>2.6842105263157894</v>
      </c>
    </row>
    <row r="9" spans="1:17">
      <c r="A9" s="39"/>
      <c r="B9" s="21" t="s">
        <v>125</v>
      </c>
      <c r="C9" s="18">
        <v>30</v>
      </c>
      <c r="D9" s="18">
        <v>43.636363636363633</v>
      </c>
      <c r="E9" s="18">
        <v>25.454545454545453</v>
      </c>
      <c r="F9" s="18">
        <v>0.90909090909090873</v>
      </c>
      <c r="G9" s="17">
        <v>3.0272727272727242</v>
      </c>
      <c r="H9" s="18">
        <v>26.36363636363636</v>
      </c>
      <c r="I9" s="18">
        <v>49.090909090909093</v>
      </c>
      <c r="J9" s="18">
        <v>21.818181818181813</v>
      </c>
      <c r="K9" s="18">
        <v>2.7272727272727262</v>
      </c>
      <c r="L9" s="17">
        <v>2.9909090909090872</v>
      </c>
      <c r="M9" s="18">
        <v>18.181818181818176</v>
      </c>
      <c r="N9" s="18">
        <v>34.545454545454547</v>
      </c>
      <c r="O9" s="18">
        <v>41.818181818181813</v>
      </c>
      <c r="P9" s="18">
        <v>5.4545454545454524</v>
      </c>
      <c r="Q9" s="17">
        <v>2.6545454545454534</v>
      </c>
    </row>
    <row r="10" spans="1:17">
      <c r="A10" s="39"/>
      <c r="B10" s="21" t="s">
        <v>126</v>
      </c>
      <c r="C10" s="18">
        <v>35.121951219512191</v>
      </c>
      <c r="D10" s="18">
        <v>47.317073170731703</v>
      </c>
      <c r="E10" s="18">
        <v>16.585365853658534</v>
      </c>
      <c r="F10" s="18">
        <v>0.97560975609756062</v>
      </c>
      <c r="G10" s="17">
        <v>3.1658536585365766</v>
      </c>
      <c r="H10" s="18">
        <v>28.292682926829272</v>
      </c>
      <c r="I10" s="18">
        <v>47.804878048780488</v>
      </c>
      <c r="J10" s="18">
        <v>22.439024390243905</v>
      </c>
      <c r="K10" s="18">
        <v>1.4634146341463408</v>
      </c>
      <c r="L10" s="17">
        <v>3.0292682926829171</v>
      </c>
      <c r="M10" s="18">
        <v>19.024390243902438</v>
      </c>
      <c r="N10" s="18">
        <v>36.585365853658537</v>
      </c>
      <c r="O10" s="18">
        <v>38.536585365853661</v>
      </c>
      <c r="P10" s="18">
        <v>5.8536585365853639</v>
      </c>
      <c r="Q10" s="17">
        <v>2.6878048780487727</v>
      </c>
    </row>
    <row r="11" spans="1:17">
      <c r="A11" s="39"/>
      <c r="B11" s="21" t="s">
        <v>127</v>
      </c>
      <c r="C11" s="18">
        <v>36.460807600950154</v>
      </c>
      <c r="D11" s="18">
        <v>50.712589073634227</v>
      </c>
      <c r="E11" s="18">
        <v>12.232779097387212</v>
      </c>
      <c r="F11" s="18">
        <v>0.59382422802850665</v>
      </c>
      <c r="G11" s="17">
        <v>3.2304038004750915</v>
      </c>
      <c r="H11" s="18">
        <v>26.128266033254189</v>
      </c>
      <c r="I11" s="18">
        <v>49.049881235154416</v>
      </c>
      <c r="J11" s="18">
        <v>20.902612826603363</v>
      </c>
      <c r="K11" s="18">
        <v>3.9192399049881463</v>
      </c>
      <c r="L11" s="17">
        <v>2.9738717339667757</v>
      </c>
      <c r="M11" s="18">
        <v>17.695961995249444</v>
      </c>
      <c r="N11" s="18">
        <v>36.460807600950154</v>
      </c>
      <c r="O11" s="18">
        <v>35.748218527315942</v>
      </c>
      <c r="P11" s="18">
        <v>10.095011876484602</v>
      </c>
      <c r="Q11" s="17">
        <v>2.61757719714966</v>
      </c>
    </row>
    <row r="12" spans="1:17">
      <c r="A12" s="39" t="s">
        <v>128</v>
      </c>
      <c r="B12" s="21" t="s">
        <v>129</v>
      </c>
      <c r="C12" s="18">
        <v>35.580963668794787</v>
      </c>
      <c r="D12" s="18">
        <v>47.745512061367265</v>
      </c>
      <c r="E12" s="18">
        <v>15.358567722924263</v>
      </c>
      <c r="F12" s="18">
        <v>1.3149565469137732</v>
      </c>
      <c r="G12" s="17">
        <v>3.1759248285204604</v>
      </c>
      <c r="H12" s="18">
        <v>28.346452757664292</v>
      </c>
      <c r="I12" s="18">
        <v>47.88425192218233</v>
      </c>
      <c r="J12" s="18">
        <v>20.338056836954056</v>
      </c>
      <c r="K12" s="18">
        <v>3.4312384831994636</v>
      </c>
      <c r="L12" s="17">
        <v>3.0114591895431442</v>
      </c>
      <c r="M12" s="18">
        <v>19.477998208872087</v>
      </c>
      <c r="N12" s="18">
        <v>37.015041515329713</v>
      </c>
      <c r="O12" s="18">
        <v>35.65692277709703</v>
      </c>
      <c r="P12" s="18">
        <v>7.8500374987013677</v>
      </c>
      <c r="Q12" s="17">
        <v>2.681210004343749</v>
      </c>
    </row>
    <row r="13" spans="1:17">
      <c r="A13" s="39"/>
      <c r="B13" s="21" t="s">
        <v>130</v>
      </c>
      <c r="C13" s="18">
        <v>23.71531084065726</v>
      </c>
      <c r="D13" s="18">
        <v>49.657691315504913</v>
      </c>
      <c r="E13" s="18">
        <v>24.650250295261621</v>
      </c>
      <c r="F13" s="18">
        <v>1.976747548576379</v>
      </c>
      <c r="G13" s="17">
        <v>2.9511156544824302</v>
      </c>
      <c r="H13" s="18">
        <v>16.183692430466536</v>
      </c>
      <c r="I13" s="18">
        <v>52.695970974904874</v>
      </c>
      <c r="J13" s="18">
        <v>25.463003278189621</v>
      </c>
      <c r="K13" s="18">
        <v>5.6573333164391704</v>
      </c>
      <c r="L13" s="17">
        <v>2.7940602251939879</v>
      </c>
      <c r="M13" s="18">
        <v>13.192412123124836</v>
      </c>
      <c r="N13" s="18">
        <v>39.114122793073022</v>
      </c>
      <c r="O13" s="18">
        <v>36.758858326569573</v>
      </c>
      <c r="P13" s="18">
        <v>10.934606757232805</v>
      </c>
      <c r="Q13" s="17">
        <v>2.5456434028208985</v>
      </c>
    </row>
    <row r="14" spans="1:17">
      <c r="A14" s="39" t="s">
        <v>131</v>
      </c>
      <c r="B14" s="21" t="s">
        <v>132</v>
      </c>
      <c r="C14" s="18">
        <v>30.272784274295926</v>
      </c>
      <c r="D14" s="18">
        <v>52.123564920398955</v>
      </c>
      <c r="E14" s="18">
        <v>15.756156666863141</v>
      </c>
      <c r="F14" s="18">
        <v>1.8474941384421302</v>
      </c>
      <c r="G14" s="17">
        <v>3.1082163933054847</v>
      </c>
      <c r="H14" s="18">
        <v>22.438946161817132</v>
      </c>
      <c r="I14" s="18">
        <v>50.178532314650759</v>
      </c>
      <c r="J14" s="18">
        <v>21.922090868356651</v>
      </c>
      <c r="K14" s="18">
        <v>5.4604306551756325</v>
      </c>
      <c r="L14" s="17">
        <v>2.8959599398310916</v>
      </c>
      <c r="M14" s="18">
        <v>15.267213130951795</v>
      </c>
      <c r="N14" s="18">
        <v>33.933432111876343</v>
      </c>
      <c r="O14" s="18">
        <v>37.135163996706737</v>
      </c>
      <c r="P14" s="18">
        <v>13.664190760465345</v>
      </c>
      <c r="Q14" s="17">
        <v>2.5080366761331443</v>
      </c>
    </row>
    <row r="15" spans="1:17">
      <c r="A15" s="39"/>
      <c r="B15" s="21" t="s">
        <v>133</v>
      </c>
      <c r="C15" s="18">
        <v>30.697758426967475</v>
      </c>
      <c r="D15" s="18">
        <v>51.193314106269128</v>
      </c>
      <c r="E15" s="18">
        <v>15.698896949641833</v>
      </c>
      <c r="F15" s="18">
        <v>2.4100305171217054</v>
      </c>
      <c r="G15" s="17">
        <v>3.1017880044308197</v>
      </c>
      <c r="H15" s="18">
        <v>21.791211154868989</v>
      </c>
      <c r="I15" s="18">
        <v>50.793024218923755</v>
      </c>
      <c r="J15" s="18">
        <v>23.231437979056871</v>
      </c>
      <c r="K15" s="18">
        <v>4.1843266471505416</v>
      </c>
      <c r="L15" s="17">
        <v>2.9019111988151089</v>
      </c>
      <c r="M15" s="18">
        <v>16.556810551387318</v>
      </c>
      <c r="N15" s="18">
        <v>38.707020614562893</v>
      </c>
      <c r="O15" s="18">
        <v>35.598089724608208</v>
      </c>
      <c r="P15" s="18">
        <v>9.1380791094417635</v>
      </c>
      <c r="Q15" s="17">
        <v>2.6268256260789542</v>
      </c>
    </row>
    <row r="16" spans="1:17">
      <c r="A16" s="39"/>
      <c r="B16" s="21" t="s">
        <v>134</v>
      </c>
      <c r="C16" s="18">
        <v>30.362175659860245</v>
      </c>
      <c r="D16" s="18">
        <v>45.807901892586891</v>
      </c>
      <c r="E16" s="18">
        <v>23.829922447552935</v>
      </c>
      <c r="F16" s="18">
        <v>0</v>
      </c>
      <c r="G16" s="17">
        <v>3.0653225321230693</v>
      </c>
      <c r="H16" s="18">
        <v>23.97388790145137</v>
      </c>
      <c r="I16" s="18">
        <v>39.320843316669482</v>
      </c>
      <c r="J16" s="18">
        <v>33.399822327534693</v>
      </c>
      <c r="K16" s="18">
        <v>3.3054464543445379</v>
      </c>
      <c r="L16" s="17">
        <v>2.8396317266522728</v>
      </c>
      <c r="M16" s="18">
        <v>17.697149925439909</v>
      </c>
      <c r="N16" s="18">
        <v>29.092992774119836</v>
      </c>
      <c r="O16" s="18">
        <v>45.728273367175859</v>
      </c>
      <c r="P16" s="18">
        <v>7.4815839332644822</v>
      </c>
      <c r="Q16" s="17">
        <v>2.5700570869173482</v>
      </c>
    </row>
    <row r="17" spans="1:17">
      <c r="A17" s="39"/>
      <c r="B17" s="21" t="s">
        <v>135</v>
      </c>
      <c r="C17" s="18">
        <v>30.698925008125187</v>
      </c>
      <c r="D17" s="18">
        <v>45.978460930392309</v>
      </c>
      <c r="E17" s="18">
        <v>20.883605911925155</v>
      </c>
      <c r="F17" s="18">
        <v>2.4390081495574494</v>
      </c>
      <c r="G17" s="17">
        <v>3.0493730279708511</v>
      </c>
      <c r="H17" s="18">
        <v>23.258973896105047</v>
      </c>
      <c r="I17" s="18">
        <v>55.254293164774559</v>
      </c>
      <c r="J17" s="18">
        <v>15.53602933278794</v>
      </c>
      <c r="K17" s="18">
        <v>5.9507036063325334</v>
      </c>
      <c r="L17" s="17">
        <v>2.9582153735065209</v>
      </c>
      <c r="M17" s="18">
        <v>11.55477359599054</v>
      </c>
      <c r="N17" s="18">
        <v>46.112027677565301</v>
      </c>
      <c r="O17" s="18">
        <v>34.103553758503438</v>
      </c>
      <c r="P17" s="18">
        <v>8.2296449679408052</v>
      </c>
      <c r="Q17" s="17">
        <v>2.609919299016056</v>
      </c>
    </row>
    <row r="18" spans="1:17">
      <c r="A18" s="39"/>
      <c r="B18" s="21" t="s">
        <v>136</v>
      </c>
      <c r="C18" s="18">
        <v>38.940088880813654</v>
      </c>
      <c r="D18" s="18">
        <v>50.660298520067862</v>
      </c>
      <c r="E18" s="18">
        <v>10.399612599118555</v>
      </c>
      <c r="F18" s="18">
        <v>0</v>
      </c>
      <c r="G18" s="17">
        <v>3.2854047628169494</v>
      </c>
      <c r="H18" s="18">
        <v>26.390016256731919</v>
      </c>
      <c r="I18" s="18">
        <v>62.766260671909166</v>
      </c>
      <c r="J18" s="18">
        <v>10.239166387770254</v>
      </c>
      <c r="K18" s="18">
        <v>0.60455668358872561</v>
      </c>
      <c r="L18" s="17">
        <v>3.149417365017841</v>
      </c>
      <c r="M18" s="18">
        <v>21.216772813825088</v>
      </c>
      <c r="N18" s="18">
        <v>51.115074297460296</v>
      </c>
      <c r="O18" s="18">
        <v>25.383809509055631</v>
      </c>
      <c r="P18" s="18">
        <v>2.2843433796590502</v>
      </c>
      <c r="Q18" s="17">
        <v>2.9126427654545139</v>
      </c>
    </row>
    <row r="19" spans="1:17">
      <c r="A19" s="39"/>
      <c r="B19" s="21" t="s">
        <v>137</v>
      </c>
      <c r="C19" s="18">
        <v>34.704498242258161</v>
      </c>
      <c r="D19" s="18">
        <v>38.185521040411132</v>
      </c>
      <c r="E19" s="18">
        <v>24.924493859646308</v>
      </c>
      <c r="F19" s="18">
        <v>2.1854868576844519</v>
      </c>
      <c r="G19" s="17">
        <v>3.0540903066724279</v>
      </c>
      <c r="H19" s="18">
        <v>35.268679088699265</v>
      </c>
      <c r="I19" s="18">
        <v>46.95589127694074</v>
      </c>
      <c r="J19" s="18">
        <v>13.404455918991125</v>
      </c>
      <c r="K19" s="18">
        <v>4.3709737153689039</v>
      </c>
      <c r="L19" s="17">
        <v>3.1312227573897022</v>
      </c>
      <c r="M19" s="18">
        <v>25.83819028622224</v>
      </c>
      <c r="N19" s="18">
        <v>40.624585758724088</v>
      </c>
      <c r="O19" s="18">
        <v>26.980763382000365</v>
      </c>
      <c r="P19" s="18">
        <v>6.5564605730533563</v>
      </c>
      <c r="Q19" s="17">
        <v>2.8574450575811507</v>
      </c>
    </row>
    <row r="20" spans="1:17">
      <c r="A20" s="39" t="s">
        <v>138</v>
      </c>
      <c r="B20" s="21" t="s">
        <v>139</v>
      </c>
      <c r="C20" s="18">
        <v>31.865964490259547</v>
      </c>
      <c r="D20" s="18">
        <v>52.147613701693807</v>
      </c>
      <c r="E20" s="18">
        <v>14.702265110018258</v>
      </c>
      <c r="F20" s="18">
        <v>1.2841566980285699</v>
      </c>
      <c r="G20" s="17">
        <v>3.1459538598418497</v>
      </c>
      <c r="H20" s="18">
        <v>20.630373834389516</v>
      </c>
      <c r="I20" s="18">
        <v>51.008788804231564</v>
      </c>
      <c r="J20" s="18">
        <v>22.961322039585216</v>
      </c>
      <c r="K20" s="18">
        <v>5.3995153217939151</v>
      </c>
      <c r="L20" s="17">
        <v>2.8687002115121669</v>
      </c>
      <c r="M20" s="18">
        <v>13.747506993146239</v>
      </c>
      <c r="N20" s="18">
        <v>36.640937323504566</v>
      </c>
      <c r="O20" s="18">
        <v>37.382754235875076</v>
      </c>
      <c r="P20" s="18">
        <v>12.22880144747436</v>
      </c>
      <c r="Q20" s="17">
        <v>2.519071498623227</v>
      </c>
    </row>
    <row r="21" spans="1:17">
      <c r="A21" s="39"/>
      <c r="B21" s="21" t="s">
        <v>140</v>
      </c>
      <c r="C21" s="18">
        <v>35.568477913008465</v>
      </c>
      <c r="D21" s="18">
        <v>47.988998621399801</v>
      </c>
      <c r="E21" s="18">
        <v>15.856370346267271</v>
      </c>
      <c r="F21" s="18">
        <v>0.58615311932455116</v>
      </c>
      <c r="G21" s="17">
        <v>3.1853980132809188</v>
      </c>
      <c r="H21" s="18">
        <v>27.116686353656643</v>
      </c>
      <c r="I21" s="18">
        <v>47.379698547100332</v>
      </c>
      <c r="J21" s="18">
        <v>21.336224238482579</v>
      </c>
      <c r="K21" s="18">
        <v>4.1673908607605572</v>
      </c>
      <c r="L21" s="17">
        <v>2.9744568039365271</v>
      </c>
      <c r="M21" s="18">
        <v>19.000278185385174</v>
      </c>
      <c r="N21" s="18">
        <v>38.560710217492442</v>
      </c>
      <c r="O21" s="18">
        <v>36.037621194502279</v>
      </c>
      <c r="P21" s="18">
        <v>6.4013904026202217</v>
      </c>
      <c r="Q21" s="17">
        <v>2.7015987618564234</v>
      </c>
    </row>
    <row r="22" spans="1:17">
      <c r="A22" s="39"/>
      <c r="B22" s="21" t="s">
        <v>141</v>
      </c>
      <c r="C22" s="18">
        <v>30.908795479346811</v>
      </c>
      <c r="D22" s="18">
        <v>48.447642589738557</v>
      </c>
      <c r="E22" s="18">
        <v>18.914372403225059</v>
      </c>
      <c r="F22" s="18">
        <v>1.7291895276897113</v>
      </c>
      <c r="G22" s="17">
        <v>3.0853604402074191</v>
      </c>
      <c r="H22" s="18">
        <v>24.710717079633547</v>
      </c>
      <c r="I22" s="18">
        <v>52.719033575684115</v>
      </c>
      <c r="J22" s="18">
        <v>19.625958644661949</v>
      </c>
      <c r="K22" s="18">
        <v>2.9442907000205238</v>
      </c>
      <c r="L22" s="17">
        <v>2.9919617703493002</v>
      </c>
      <c r="M22" s="18">
        <v>17.261848200982268</v>
      </c>
      <c r="N22" s="18">
        <v>39.268199724429294</v>
      </c>
      <c r="O22" s="18">
        <v>34.832837883176857</v>
      </c>
      <c r="P22" s="18">
        <v>8.6371141914117278</v>
      </c>
      <c r="Q22" s="17">
        <v>2.6515478193498163</v>
      </c>
    </row>
    <row r="23" spans="1:17">
      <c r="A23" s="39"/>
      <c r="B23" s="21" t="s">
        <v>142</v>
      </c>
      <c r="C23" s="18">
        <v>29.055497051287837</v>
      </c>
      <c r="D23" s="18">
        <v>40.870420021521831</v>
      </c>
      <c r="E23" s="18">
        <v>27.436305942821239</v>
      </c>
      <c r="F23" s="18">
        <v>2.6377769843691028</v>
      </c>
      <c r="G23" s="17">
        <v>2.9634363713972802</v>
      </c>
      <c r="H23" s="18">
        <v>28.974694877449299</v>
      </c>
      <c r="I23" s="18">
        <v>42.95962593317676</v>
      </c>
      <c r="J23" s="18">
        <v>24.521709152268972</v>
      </c>
      <c r="K23" s="18">
        <v>3.5439700371049843</v>
      </c>
      <c r="L23" s="17">
        <v>2.9736504565096991</v>
      </c>
      <c r="M23" s="18">
        <v>23.754214368138054</v>
      </c>
      <c r="N23" s="18">
        <v>36.434586772615887</v>
      </c>
      <c r="O23" s="18">
        <v>35.107122042294151</v>
      </c>
      <c r="P23" s="18">
        <v>4.7040768169519263</v>
      </c>
      <c r="Q23" s="17">
        <v>2.792389386919397</v>
      </c>
    </row>
    <row r="26" spans="1:17" ht="16.5" customHeight="1"/>
  </sheetData>
  <mergeCells count="9">
    <mergeCell ref="M2:Q2"/>
    <mergeCell ref="A2:B3"/>
    <mergeCell ref="A5:A6"/>
    <mergeCell ref="A7:A11"/>
    <mergeCell ref="A12:A13"/>
    <mergeCell ref="A14:A19"/>
    <mergeCell ref="A20:A23"/>
    <mergeCell ref="C2:G2"/>
    <mergeCell ref="H2:L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F23"/>
  <sheetViews>
    <sheetView zoomScaleNormal="100" workbookViewId="0">
      <selection activeCell="A2" sqref="A2"/>
    </sheetView>
  </sheetViews>
  <sheetFormatPr defaultRowHeight="16.5"/>
  <cols>
    <col min="1" max="1" width="14.75" customWidth="1"/>
    <col min="2" max="2" width="17.25" customWidth="1"/>
    <col min="3" max="6" width="15" style="3" customWidth="1"/>
  </cols>
  <sheetData>
    <row r="2" spans="1:6" ht="17.25" thickBot="1">
      <c r="A2" s="7" t="s">
        <v>102</v>
      </c>
      <c r="B2" s="1" t="s">
        <v>8</v>
      </c>
    </row>
    <row r="3" spans="1:6" ht="18" thickTop="1" thickBot="1">
      <c r="A3" s="40" t="s">
        <v>146</v>
      </c>
      <c r="B3" s="41"/>
      <c r="C3" s="15" t="s">
        <v>78</v>
      </c>
      <c r="D3" s="15" t="s">
        <v>79</v>
      </c>
      <c r="E3" s="15" t="s">
        <v>80</v>
      </c>
      <c r="F3" s="15" t="s">
        <v>81</v>
      </c>
    </row>
    <row r="4" spans="1:6" ht="17.25" thickTop="1">
      <c r="A4" s="14" t="s">
        <v>118</v>
      </c>
      <c r="B4" s="21" t="s">
        <v>160</v>
      </c>
      <c r="C4" s="18">
        <v>41.398413355747842</v>
      </c>
      <c r="D4" s="18">
        <v>6.6395416900528579</v>
      </c>
      <c r="E4" s="18">
        <v>49.252424459042452</v>
      </c>
      <c r="F4" s="18">
        <v>2.7096204951561238</v>
      </c>
    </row>
    <row r="5" spans="1:6">
      <c r="A5" s="39" t="s">
        <v>119</v>
      </c>
      <c r="B5" s="21" t="s">
        <v>120</v>
      </c>
      <c r="C5" s="18">
        <v>38.66042528693832</v>
      </c>
      <c r="D5" s="18">
        <v>6.3019667368971941</v>
      </c>
      <c r="E5" s="18">
        <v>52.360657238706921</v>
      </c>
      <c r="F5" s="18">
        <v>2.6769507374580557</v>
      </c>
    </row>
    <row r="6" spans="1:6">
      <c r="A6" s="39"/>
      <c r="B6" s="21" t="s">
        <v>121</v>
      </c>
      <c r="C6" s="18">
        <v>43.938215981431163</v>
      </c>
      <c r="D6" s="18">
        <v>6.9526817516026949</v>
      </c>
      <c r="E6" s="18">
        <v>46.369176768904431</v>
      </c>
      <c r="F6" s="18">
        <v>2.7399254980622008</v>
      </c>
    </row>
    <row r="7" spans="1:6">
      <c r="A7" s="39" t="s">
        <v>122</v>
      </c>
      <c r="B7" s="21" t="s">
        <v>123</v>
      </c>
      <c r="C7" s="18">
        <v>20.454545454545446</v>
      </c>
      <c r="D7" s="18">
        <v>9.0909090909090864</v>
      </c>
      <c r="E7" s="18">
        <v>65.90909090909085</v>
      </c>
      <c r="F7" s="18">
        <v>4.5454545454545432</v>
      </c>
    </row>
    <row r="8" spans="1:6">
      <c r="A8" s="39"/>
      <c r="B8" s="21" t="s">
        <v>124</v>
      </c>
      <c r="C8" s="18">
        <v>31.578947368421044</v>
      </c>
      <c r="D8" s="18">
        <v>2.6315789473684208</v>
      </c>
      <c r="E8" s="18">
        <v>65.789473684210492</v>
      </c>
      <c r="F8" s="18">
        <v>0</v>
      </c>
    </row>
    <row r="9" spans="1:6">
      <c r="A9" s="39"/>
      <c r="B9" s="21" t="s">
        <v>125</v>
      </c>
      <c r="C9" s="18">
        <v>30.909090909090907</v>
      </c>
      <c r="D9" s="18">
        <v>2.7272727272727262</v>
      </c>
      <c r="E9" s="18">
        <v>65.454545454545453</v>
      </c>
      <c r="F9" s="18">
        <v>0.90909090909090873</v>
      </c>
    </row>
    <row r="10" spans="1:6">
      <c r="A10" s="39"/>
      <c r="B10" s="21" t="s">
        <v>126</v>
      </c>
      <c r="C10" s="18">
        <v>36.585365853658537</v>
      </c>
      <c r="D10" s="18">
        <v>5.365853658536583</v>
      </c>
      <c r="E10" s="18">
        <v>56.09756097560976</v>
      </c>
      <c r="F10" s="18">
        <v>1.9512195121951212</v>
      </c>
    </row>
    <row r="11" spans="1:6">
      <c r="A11" s="39"/>
      <c r="B11" s="21" t="s">
        <v>127</v>
      </c>
      <c r="C11" s="18">
        <v>52.137767220902646</v>
      </c>
      <c r="D11" s="18">
        <v>8.3135391923990909</v>
      </c>
      <c r="E11" s="18">
        <v>35.985748218527348</v>
      </c>
      <c r="F11" s="18">
        <v>3.5629453681710421</v>
      </c>
    </row>
    <row r="12" spans="1:6">
      <c r="A12" s="39" t="s">
        <v>128</v>
      </c>
      <c r="B12" s="21" t="s">
        <v>129</v>
      </c>
      <c r="C12" s="18">
        <v>41.067508922103762</v>
      </c>
      <c r="D12" s="18">
        <v>7.0428749604674437</v>
      </c>
      <c r="E12" s="18">
        <v>49.59308695121026</v>
      </c>
      <c r="F12" s="18">
        <v>2.2965291662186091</v>
      </c>
    </row>
    <row r="13" spans="1:6">
      <c r="A13" s="39"/>
      <c r="B13" s="21" t="s">
        <v>130</v>
      </c>
      <c r="C13" s="18">
        <v>42.090367175093903</v>
      </c>
      <c r="D13" s="18">
        <v>5.7961320268495369</v>
      </c>
      <c r="E13" s="18">
        <v>48.54006557654953</v>
      </c>
      <c r="F13" s="18">
        <v>3.5734352215072276</v>
      </c>
    </row>
    <row r="14" spans="1:6">
      <c r="A14" s="39" t="s">
        <v>131</v>
      </c>
      <c r="B14" s="21" t="s">
        <v>132</v>
      </c>
      <c r="C14" s="18">
        <v>57.382922272323313</v>
      </c>
      <c r="D14" s="18">
        <v>5.5145706577772726</v>
      </c>
      <c r="E14" s="18">
        <v>32.946487014653059</v>
      </c>
      <c r="F14" s="18">
        <v>4.1560200552464943</v>
      </c>
    </row>
    <row r="15" spans="1:6">
      <c r="A15" s="39"/>
      <c r="B15" s="21" t="s">
        <v>133</v>
      </c>
      <c r="C15" s="18">
        <v>40.648547496711672</v>
      </c>
      <c r="D15" s="18">
        <v>9.4775883755691073</v>
      </c>
      <c r="E15" s="18">
        <v>47.13798182796419</v>
      </c>
      <c r="F15" s="18">
        <v>2.7358822997551755</v>
      </c>
    </row>
    <row r="16" spans="1:6">
      <c r="A16" s="39"/>
      <c r="B16" s="21" t="s">
        <v>134</v>
      </c>
      <c r="C16" s="18">
        <v>34.164884792878311</v>
      </c>
      <c r="D16" s="18">
        <v>7.5931337156619012</v>
      </c>
      <c r="E16" s="18">
        <v>56.408686366523774</v>
      </c>
      <c r="F16" s="18">
        <v>1.8332951249360894</v>
      </c>
    </row>
    <row r="17" spans="1:6">
      <c r="A17" s="39"/>
      <c r="B17" s="21" t="s">
        <v>135</v>
      </c>
      <c r="C17" s="18">
        <v>37.252755641653032</v>
      </c>
      <c r="D17" s="18">
        <v>3.4851954159989118</v>
      </c>
      <c r="E17" s="18">
        <v>53.780905616037899</v>
      </c>
      <c r="F17" s="18">
        <v>5.4811433263102192</v>
      </c>
    </row>
    <row r="18" spans="1:6">
      <c r="A18" s="39"/>
      <c r="B18" s="21" t="s">
        <v>136</v>
      </c>
      <c r="C18" s="18">
        <v>44.166458037025393</v>
      </c>
      <c r="D18" s="18">
        <v>6.8530301389771493</v>
      </c>
      <c r="E18" s="18">
        <v>48.980511823997517</v>
      </c>
      <c r="F18" s="18">
        <v>0</v>
      </c>
    </row>
    <row r="19" spans="1:6">
      <c r="A19" s="39"/>
      <c r="B19" s="21" t="s">
        <v>137</v>
      </c>
      <c r="C19" s="18">
        <v>23.112268091456674</v>
      </c>
      <c r="D19" s="18">
        <v>3.0032455647540748</v>
      </c>
      <c r="E19" s="18">
        <v>72.803615669627035</v>
      </c>
      <c r="F19" s="18">
        <v>1.0808706741622274</v>
      </c>
    </row>
    <row r="20" spans="1:6">
      <c r="A20" s="39" t="s">
        <v>138</v>
      </c>
      <c r="B20" s="21" t="s">
        <v>139</v>
      </c>
      <c r="C20" s="18">
        <v>49.728830107171035</v>
      </c>
      <c r="D20" s="18">
        <v>8.5146488097688078</v>
      </c>
      <c r="E20" s="18">
        <v>37.800805253525304</v>
      </c>
      <c r="F20" s="18">
        <v>3.9557158295350425</v>
      </c>
    </row>
    <row r="21" spans="1:6">
      <c r="A21" s="39"/>
      <c r="B21" s="21" t="s">
        <v>140</v>
      </c>
      <c r="C21" s="18">
        <v>44.495809656246273</v>
      </c>
      <c r="D21" s="18">
        <v>6.9730629911706465</v>
      </c>
      <c r="E21" s="18">
        <v>46.883280930048052</v>
      </c>
      <c r="F21" s="18">
        <v>1.647846422535111</v>
      </c>
    </row>
    <row r="22" spans="1:6">
      <c r="A22" s="39"/>
      <c r="B22" s="21" t="s">
        <v>141</v>
      </c>
      <c r="C22" s="18">
        <v>36.900542545945264</v>
      </c>
      <c r="D22" s="18">
        <v>5.5808243777969651</v>
      </c>
      <c r="E22" s="18">
        <v>54.060254020878482</v>
      </c>
      <c r="F22" s="18">
        <v>3.4583790553794227</v>
      </c>
    </row>
    <row r="23" spans="1:6">
      <c r="A23" s="39"/>
      <c r="B23" s="21" t="s">
        <v>142</v>
      </c>
      <c r="C23" s="18">
        <v>28.611319294629865</v>
      </c>
      <c r="D23" s="18">
        <v>4.1962493627298034</v>
      </c>
      <c r="E23" s="18">
        <v>67.192431342640361</v>
      </c>
      <c r="F23" s="18">
        <v>0</v>
      </c>
    </row>
  </sheetData>
  <mergeCells count="6">
    <mergeCell ref="A20:A23"/>
    <mergeCell ref="A3:B3"/>
    <mergeCell ref="A5:A6"/>
    <mergeCell ref="A7:A11"/>
    <mergeCell ref="A12:A13"/>
    <mergeCell ref="A14:A19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2:N27"/>
  <sheetViews>
    <sheetView topLeftCell="A2" zoomScaleNormal="100" workbookViewId="0">
      <selection activeCell="A3" sqref="A3:B4"/>
    </sheetView>
  </sheetViews>
  <sheetFormatPr defaultRowHeight="16.5"/>
  <cols>
    <col min="1" max="1" width="14.75" customWidth="1"/>
    <col min="2" max="2" width="17.25" customWidth="1"/>
  </cols>
  <sheetData>
    <row r="2" spans="1:14" ht="17.25" thickBot="1">
      <c r="A2" s="4" t="s">
        <v>105</v>
      </c>
      <c r="B2" s="26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4" ht="16.5" customHeight="1" thickTop="1">
      <c r="A3" s="35" t="s">
        <v>146</v>
      </c>
      <c r="B3" s="44"/>
      <c r="C3" s="50" t="s">
        <v>104</v>
      </c>
      <c r="D3" s="51" t="s">
        <v>82</v>
      </c>
      <c r="E3" s="51" t="s">
        <v>82</v>
      </c>
      <c r="F3" s="51" t="s">
        <v>82</v>
      </c>
      <c r="G3" s="51" t="s">
        <v>82</v>
      </c>
      <c r="H3" s="51" t="s">
        <v>82</v>
      </c>
      <c r="I3" s="51" t="s">
        <v>103</v>
      </c>
      <c r="J3" s="51" t="s">
        <v>83</v>
      </c>
      <c r="K3" s="51" t="s">
        <v>83</v>
      </c>
      <c r="L3" s="51" t="s">
        <v>83</v>
      </c>
      <c r="M3" s="51" t="s">
        <v>83</v>
      </c>
      <c r="N3" s="51" t="s">
        <v>83</v>
      </c>
    </row>
    <row r="4" spans="1:14" ht="17.25" thickBot="1">
      <c r="A4" s="46"/>
      <c r="B4" s="47"/>
      <c r="C4" s="52" t="s">
        <v>4</v>
      </c>
      <c r="D4" s="49" t="s">
        <v>5</v>
      </c>
      <c r="E4" s="49" t="s">
        <v>6</v>
      </c>
      <c r="F4" s="49" t="s">
        <v>7</v>
      </c>
      <c r="G4" s="49" t="s">
        <v>1</v>
      </c>
      <c r="H4" s="49" t="s">
        <v>0</v>
      </c>
      <c r="I4" s="49" t="s">
        <v>4</v>
      </c>
      <c r="J4" s="49" t="s">
        <v>5</v>
      </c>
      <c r="K4" s="49" t="s">
        <v>6</v>
      </c>
      <c r="L4" s="49" t="s">
        <v>7</v>
      </c>
      <c r="M4" s="49" t="s">
        <v>1</v>
      </c>
      <c r="N4" s="49" t="s">
        <v>0</v>
      </c>
    </row>
    <row r="5" spans="1:14" ht="17.25" thickTop="1">
      <c r="A5" s="14" t="s">
        <v>118</v>
      </c>
      <c r="B5" s="21" t="s">
        <v>160</v>
      </c>
      <c r="C5" s="24">
        <v>1.7419126890363192</v>
      </c>
      <c r="D5" s="24">
        <v>13.630997879639651</v>
      </c>
      <c r="E5" s="24">
        <v>72.565995766296766</v>
      </c>
      <c r="F5" s="24">
        <v>8.9513995355569964</v>
      </c>
      <c r="G5" s="24">
        <v>3.109694129469954</v>
      </c>
      <c r="H5" s="25">
        <v>3.0194403546322155</v>
      </c>
      <c r="I5" s="24">
        <v>2.0343400470595276</v>
      </c>
      <c r="J5" s="24">
        <v>13.32112683867504</v>
      </c>
      <c r="K5" s="24">
        <v>73.385723670135448</v>
      </c>
      <c r="L5" s="24">
        <v>7.9592659862015092</v>
      </c>
      <c r="M5" s="24">
        <v>3.2995434579281642</v>
      </c>
      <c r="N5" s="25">
        <v>3.0283145403074259</v>
      </c>
    </row>
    <row r="6" spans="1:14">
      <c r="A6" s="39" t="s">
        <v>119</v>
      </c>
      <c r="B6" s="21" t="s">
        <v>120</v>
      </c>
      <c r="C6" s="18">
        <v>1.4784392630996797</v>
      </c>
      <c r="D6" s="18">
        <v>18.009417754764119</v>
      </c>
      <c r="E6" s="18">
        <v>68.099268689002187</v>
      </c>
      <c r="F6" s="18">
        <v>8.7263569043090605</v>
      </c>
      <c r="G6" s="18">
        <v>3.6865173888253526</v>
      </c>
      <c r="H6" s="17">
        <v>3.0486690459900658</v>
      </c>
      <c r="I6" s="18">
        <v>2.1710042631926361</v>
      </c>
      <c r="J6" s="18">
        <v>17.783399069240009</v>
      </c>
      <c r="K6" s="18">
        <v>68.966882963244004</v>
      </c>
      <c r="L6" s="18">
        <v>8.0900273045968376</v>
      </c>
      <c r="M6" s="18">
        <v>2.9886863997269137</v>
      </c>
      <c r="N6" s="17">
        <v>3.0805800749157779</v>
      </c>
    </row>
    <row r="7" spans="1:14">
      <c r="A7" s="39"/>
      <c r="B7" s="21" t="s">
        <v>121</v>
      </c>
      <c r="C7" s="18">
        <v>1.9863149589419193</v>
      </c>
      <c r="D7" s="18">
        <v>9.5695038132992547</v>
      </c>
      <c r="E7" s="18">
        <v>76.709405041288406</v>
      </c>
      <c r="F7" s="18">
        <v>9.1601527701841103</v>
      </c>
      <c r="G7" s="18">
        <v>2.5746234162866037</v>
      </c>
      <c r="H7" s="17">
        <v>2.9923273412843034</v>
      </c>
      <c r="I7" s="18">
        <v>1.9075680793779686</v>
      </c>
      <c r="J7" s="18">
        <v>9.1818499525541153</v>
      </c>
      <c r="K7" s="18">
        <v>77.48471276277867</v>
      </c>
      <c r="L7" s="18">
        <v>7.8379696432477068</v>
      </c>
      <c r="M7" s="18">
        <v>3.5878995620418221</v>
      </c>
      <c r="N7" s="17">
        <v>2.9798321734398341</v>
      </c>
    </row>
    <row r="8" spans="1:14">
      <c r="A8" s="39" t="s">
        <v>122</v>
      </c>
      <c r="B8" s="21" t="s">
        <v>123</v>
      </c>
      <c r="C8" s="18">
        <v>4.5454545454545432</v>
      </c>
      <c r="D8" s="18">
        <v>15.909090909090903</v>
      </c>
      <c r="E8" s="18">
        <v>65.90909090909085</v>
      </c>
      <c r="F8" s="18">
        <v>9.0909090909090864</v>
      </c>
      <c r="G8" s="18">
        <v>4.5454545454545432</v>
      </c>
      <c r="H8" s="17">
        <v>3.0681818181818166</v>
      </c>
      <c r="I8" s="18">
        <v>2.2727272727272716</v>
      </c>
      <c r="J8" s="18">
        <v>18.181818181818173</v>
      </c>
      <c r="K8" s="18">
        <v>74.999999999999943</v>
      </c>
      <c r="L8" s="18">
        <v>2.2727272727272716</v>
      </c>
      <c r="M8" s="18">
        <v>2.2727272727272716</v>
      </c>
      <c r="N8" s="17">
        <v>3.1590909090909074</v>
      </c>
    </row>
    <row r="9" spans="1:14">
      <c r="A9" s="39"/>
      <c r="B9" s="21" t="s">
        <v>124</v>
      </c>
      <c r="C9" s="18">
        <v>0</v>
      </c>
      <c r="D9" s="18">
        <v>13.157894736842104</v>
      </c>
      <c r="E9" s="18">
        <v>84.210526315789437</v>
      </c>
      <c r="F9" s="18">
        <v>0</v>
      </c>
      <c r="G9" s="18">
        <v>2.6315789473684208</v>
      </c>
      <c r="H9" s="17">
        <v>3.0789473684210522</v>
      </c>
      <c r="I9" s="18">
        <v>0</v>
      </c>
      <c r="J9" s="18">
        <v>7.8947368421052628</v>
      </c>
      <c r="K9" s="18">
        <v>86.842105263157862</v>
      </c>
      <c r="L9" s="18">
        <v>2.6315789473684208</v>
      </c>
      <c r="M9" s="18">
        <v>2.6315789473684208</v>
      </c>
      <c r="N9" s="17">
        <v>3.0000000000000004</v>
      </c>
    </row>
    <row r="10" spans="1:14">
      <c r="A10" s="39"/>
      <c r="B10" s="21" t="s">
        <v>125</v>
      </c>
      <c r="C10" s="18">
        <v>1.8181818181818175</v>
      </c>
      <c r="D10" s="18">
        <v>11.818181818181815</v>
      </c>
      <c r="E10" s="18">
        <v>74.545454545454533</v>
      </c>
      <c r="F10" s="18">
        <v>9.9999999999999964</v>
      </c>
      <c r="G10" s="18">
        <v>1.8181818181818175</v>
      </c>
      <c r="H10" s="17">
        <v>3.0181818181818132</v>
      </c>
      <c r="I10" s="18">
        <v>4.5454545454545432</v>
      </c>
      <c r="J10" s="18">
        <v>14.545454545454541</v>
      </c>
      <c r="K10" s="18">
        <v>70.909090909090907</v>
      </c>
      <c r="L10" s="18">
        <v>6.3636363636363598</v>
      </c>
      <c r="M10" s="18">
        <v>3.6363636363636349</v>
      </c>
      <c r="N10" s="17">
        <v>3.0999999999999943</v>
      </c>
    </row>
    <row r="11" spans="1:14">
      <c r="A11" s="39"/>
      <c r="B11" s="21" t="s">
        <v>126</v>
      </c>
      <c r="C11" s="18">
        <v>0.97560975609756062</v>
      </c>
      <c r="D11" s="18">
        <v>16.097560975609753</v>
      </c>
      <c r="E11" s="18">
        <v>66.829268292682926</v>
      </c>
      <c r="F11" s="18">
        <v>12.195121951219511</v>
      </c>
      <c r="G11" s="18">
        <v>3.902439024390242</v>
      </c>
      <c r="H11" s="17">
        <v>2.9804878048780372</v>
      </c>
      <c r="I11" s="18">
        <v>1.4634146341463408</v>
      </c>
      <c r="J11" s="18">
        <v>17.560975609756095</v>
      </c>
      <c r="K11" s="18">
        <v>64.390243902439025</v>
      </c>
      <c r="L11" s="18">
        <v>12.195121951219511</v>
      </c>
      <c r="M11" s="18">
        <v>4.3902439024390221</v>
      </c>
      <c r="N11" s="17">
        <v>2.9951219512195002</v>
      </c>
    </row>
    <row r="12" spans="1:14">
      <c r="A12" s="39"/>
      <c r="B12" s="21" t="s">
        <v>127</v>
      </c>
      <c r="C12" s="18">
        <v>1.7814726840855208</v>
      </c>
      <c r="D12" s="18">
        <v>12.589073634204315</v>
      </c>
      <c r="E12" s="18">
        <v>73.87173396674585</v>
      </c>
      <c r="F12" s="18">
        <v>8.9073634204275933</v>
      </c>
      <c r="G12" s="18">
        <v>2.8503562945368337</v>
      </c>
      <c r="H12" s="17">
        <v>3.0154394299287834</v>
      </c>
      <c r="I12" s="18">
        <v>2.0190023752969237</v>
      </c>
      <c r="J12" s="18">
        <v>11.163895486935907</v>
      </c>
      <c r="K12" s="18">
        <v>75.059382422802869</v>
      </c>
      <c r="L12" s="18">
        <v>8.6698337292161938</v>
      </c>
      <c r="M12" s="18">
        <v>3.0878859857482364</v>
      </c>
      <c r="N12" s="17">
        <v>3.0035629453682158</v>
      </c>
    </row>
    <row r="13" spans="1:14">
      <c r="A13" s="39" t="s">
        <v>128</v>
      </c>
      <c r="B13" s="21" t="s">
        <v>129</v>
      </c>
      <c r="C13" s="18">
        <v>1.6333565323966435</v>
      </c>
      <c r="D13" s="18">
        <v>14.642062658124773</v>
      </c>
      <c r="E13" s="18">
        <v>70.452461951445983</v>
      </c>
      <c r="F13" s="18">
        <v>9.7496357961334912</v>
      </c>
      <c r="G13" s="18">
        <v>3.5224830618989706</v>
      </c>
      <c r="H13" s="17">
        <v>3.011141738029913</v>
      </c>
      <c r="I13" s="18">
        <v>2.0656277739037292</v>
      </c>
      <c r="J13" s="18">
        <v>14.44352184166374</v>
      </c>
      <c r="K13" s="18">
        <v>69.981842221087447</v>
      </c>
      <c r="L13" s="18">
        <v>9.7058864995494929</v>
      </c>
      <c r="M13" s="18">
        <v>3.803121663795459</v>
      </c>
      <c r="N13" s="17">
        <v>3.0126264756233567</v>
      </c>
    </row>
    <row r="14" spans="1:14">
      <c r="A14" s="39"/>
      <c r="B14" s="21" t="s">
        <v>130</v>
      </c>
      <c r="C14" s="18">
        <v>1.9689143232333415</v>
      </c>
      <c r="D14" s="18">
        <v>11.516761671398314</v>
      </c>
      <c r="E14" s="18">
        <v>76.985603504384557</v>
      </c>
      <c r="F14" s="18">
        <v>7.2822087569298963</v>
      </c>
      <c r="G14" s="18">
        <v>2.2465117440540761</v>
      </c>
      <c r="H14" s="17">
        <v>3.0367935807282711</v>
      </c>
      <c r="I14" s="18">
        <v>1.9689143232333415</v>
      </c>
      <c r="J14" s="18">
        <v>10.974088146630653</v>
      </c>
      <c r="K14" s="18">
        <v>80.503575623125201</v>
      </c>
      <c r="L14" s="18">
        <v>4.3069101629569051</v>
      </c>
      <c r="M14" s="18">
        <v>2.2465117440540761</v>
      </c>
      <c r="N14" s="17">
        <v>3.0611198314203247</v>
      </c>
    </row>
    <row r="15" spans="1:14">
      <c r="A15" s="39" t="s">
        <v>131</v>
      </c>
      <c r="B15" s="21" t="s">
        <v>132</v>
      </c>
      <c r="C15" s="18">
        <v>1.466830607734056</v>
      </c>
      <c r="D15" s="18">
        <v>9.8067824757761635</v>
      </c>
      <c r="E15" s="18">
        <v>78.240329139448335</v>
      </c>
      <c r="F15" s="18">
        <v>6.9272612629096901</v>
      </c>
      <c r="G15" s="18">
        <v>3.5587965141318625</v>
      </c>
      <c r="H15" s="17">
        <v>2.9869558940007068</v>
      </c>
      <c r="I15" s="18">
        <v>0.97788707182270407</v>
      </c>
      <c r="J15" s="18">
        <v>10.73052954499723</v>
      </c>
      <c r="K15" s="18">
        <v>76.881778536917551</v>
      </c>
      <c r="L15" s="18">
        <v>7.3620647962194044</v>
      </c>
      <c r="M15" s="18">
        <v>4.0477400500432159</v>
      </c>
      <c r="N15" s="17">
        <v>2.9722875879233661</v>
      </c>
    </row>
    <row r="16" spans="1:14">
      <c r="A16" s="39"/>
      <c r="B16" s="21" t="s">
        <v>133</v>
      </c>
      <c r="C16" s="18">
        <v>1.8978505385879849</v>
      </c>
      <c r="D16" s="18">
        <v>11.981938837981037</v>
      </c>
      <c r="E16" s="18">
        <v>70.923748831233354</v>
      </c>
      <c r="F16" s="18">
        <v>11.612802910185749</v>
      </c>
      <c r="G16" s="18">
        <v>3.5836588820120072</v>
      </c>
      <c r="H16" s="17">
        <v>2.9699751924094704</v>
      </c>
      <c r="I16" s="18">
        <v>1.8978505385879849</v>
      </c>
      <c r="J16" s="18">
        <v>12.721737991453775</v>
      </c>
      <c r="K16" s="18">
        <v>71.918874325031865</v>
      </c>
      <c r="L16" s="18">
        <v>9.8778782629145017</v>
      </c>
      <c r="M16" s="18">
        <v>3.5836588820120072</v>
      </c>
      <c r="N16" s="17">
        <v>2.9947224304169104</v>
      </c>
    </row>
    <row r="17" spans="1:14">
      <c r="A17" s="39"/>
      <c r="B17" s="21" t="s">
        <v>134</v>
      </c>
      <c r="C17" s="18">
        <v>1.6898240855522995</v>
      </c>
      <c r="D17" s="18">
        <v>12.850282819063194</v>
      </c>
      <c r="E17" s="18">
        <v>70.222067700462262</v>
      </c>
      <c r="F17" s="18">
        <v>12.348087746253336</v>
      </c>
      <c r="G17" s="18">
        <v>2.8897376486689721</v>
      </c>
      <c r="H17" s="17">
        <v>2.9810236794657605</v>
      </c>
      <c r="I17" s="18">
        <v>1.6156223687922382</v>
      </c>
      <c r="J17" s="18">
        <v>10.942785977367043</v>
      </c>
      <c r="K17" s="18">
        <v>75.664968303021041</v>
      </c>
      <c r="L17" s="18">
        <v>8.3896230234772418</v>
      </c>
      <c r="M17" s="18">
        <v>3.3870003273425007</v>
      </c>
      <c r="N17" s="17">
        <v>2.9901040703678881</v>
      </c>
    </row>
    <row r="18" spans="1:14">
      <c r="A18" s="39"/>
      <c r="B18" s="21" t="s">
        <v>135</v>
      </c>
      <c r="C18" s="18">
        <v>0.60312702719531941</v>
      </c>
      <c r="D18" s="18">
        <v>14.100848451944827</v>
      </c>
      <c r="E18" s="18">
        <v>75.844265541577499</v>
      </c>
      <c r="F18" s="18">
        <v>7.1728176176741263</v>
      </c>
      <c r="G18" s="18">
        <v>2.2789413616082723</v>
      </c>
      <c r="H18" s="17">
        <v>3.0357640216544484</v>
      </c>
      <c r="I18" s="18">
        <v>3.9547556960212256</v>
      </c>
      <c r="J18" s="18">
        <v>11.688340343163548</v>
      </c>
      <c r="K18" s="18">
        <v>73.69889092714223</v>
      </c>
      <c r="L18" s="18">
        <v>6.2336970576294979</v>
      </c>
      <c r="M18" s="18">
        <v>4.4243159760435402</v>
      </c>
      <c r="N18" s="17">
        <v>3.0451552272548952</v>
      </c>
    </row>
    <row r="19" spans="1:14">
      <c r="A19" s="39"/>
      <c r="B19" s="21" t="s">
        <v>136</v>
      </c>
      <c r="C19" s="18">
        <v>1.6797866960703247</v>
      </c>
      <c r="D19" s="18">
        <v>12.389626412733449</v>
      </c>
      <c r="E19" s="18">
        <v>79.68211343580785</v>
      </c>
      <c r="F19" s="18">
        <v>6.2484734553884254</v>
      </c>
      <c r="G19" s="18">
        <v>0</v>
      </c>
      <c r="H19" s="17">
        <v>3.0950072634948573</v>
      </c>
      <c r="I19" s="18">
        <v>2.7550167085519237</v>
      </c>
      <c r="J19" s="18">
        <v>10.575956361967274</v>
      </c>
      <c r="K19" s="18">
        <v>78.740766778022063</v>
      </c>
      <c r="L19" s="18">
        <v>7.9282601514587494</v>
      </c>
      <c r="M19" s="18">
        <v>0</v>
      </c>
      <c r="N19" s="17">
        <v>3.0815772962761248</v>
      </c>
    </row>
    <row r="20" spans="1:14">
      <c r="A20" s="39"/>
      <c r="B20" s="21" t="s">
        <v>137</v>
      </c>
      <c r="C20" s="18">
        <v>3.1466743029803754</v>
      </c>
      <c r="D20" s="18">
        <v>28.301000513895204</v>
      </c>
      <c r="E20" s="18">
        <v>59.255731012409619</v>
      </c>
      <c r="F20" s="18">
        <v>4.3851851182648076</v>
      </c>
      <c r="G20" s="18">
        <v>4.9114090524500176</v>
      </c>
      <c r="H20" s="17">
        <v>3.2038634589669095</v>
      </c>
      <c r="I20" s="18">
        <v>3.1466743029803754</v>
      </c>
      <c r="J20" s="18">
        <v>29.022821501458516</v>
      </c>
      <c r="K20" s="18">
        <v>59.758209437234825</v>
      </c>
      <c r="L20" s="18">
        <v>5.3463725635607311</v>
      </c>
      <c r="M20" s="18">
        <v>2.7259221947655656</v>
      </c>
      <c r="N20" s="17">
        <v>3.2451795315432719</v>
      </c>
    </row>
    <row r="21" spans="1:14">
      <c r="A21" s="39" t="s">
        <v>138</v>
      </c>
      <c r="B21" s="21" t="s">
        <v>139</v>
      </c>
      <c r="C21" s="18">
        <v>2.1642910667792501</v>
      </c>
      <c r="D21" s="18">
        <v>11.282157027246779</v>
      </c>
      <c r="E21" s="18">
        <v>76.346526067930824</v>
      </c>
      <c r="F21" s="18">
        <v>7.7234491828034653</v>
      </c>
      <c r="G21" s="18">
        <v>2.4835766552398515</v>
      </c>
      <c r="H21" s="17">
        <v>3.0292013666752236</v>
      </c>
      <c r="I21" s="18">
        <v>2.4835766552398519</v>
      </c>
      <c r="J21" s="18">
        <v>10.200011493857152</v>
      </c>
      <c r="K21" s="18">
        <v>77.595328739736928</v>
      </c>
      <c r="L21" s="18">
        <v>6.9182208674657995</v>
      </c>
      <c r="M21" s="18">
        <v>2.8028622437004538</v>
      </c>
      <c r="N21" s="17">
        <v>3.0264321944947041</v>
      </c>
    </row>
    <row r="22" spans="1:14">
      <c r="A22" s="39"/>
      <c r="B22" s="21" t="s">
        <v>140</v>
      </c>
      <c r="C22" s="18">
        <v>1.991896237816261</v>
      </c>
      <c r="D22" s="18">
        <v>15.351869100833005</v>
      </c>
      <c r="E22" s="18">
        <v>66.974796276010821</v>
      </c>
      <c r="F22" s="18">
        <v>11.528528055353595</v>
      </c>
      <c r="G22" s="18">
        <v>4.1529103299864296</v>
      </c>
      <c r="H22" s="17">
        <v>2.9950131286113866</v>
      </c>
      <c r="I22" s="18">
        <v>2.5780493571408121</v>
      </c>
      <c r="J22" s="18">
        <v>13.117869558973341</v>
      </c>
      <c r="K22" s="18">
        <v>72.863019008995963</v>
      </c>
      <c r="L22" s="18">
        <v>6.7019986255789892</v>
      </c>
      <c r="M22" s="18">
        <v>4.739063449310982</v>
      </c>
      <c r="N22" s="17">
        <v>3.0209384274905355</v>
      </c>
    </row>
    <row r="23" spans="1:14">
      <c r="A23" s="39"/>
      <c r="B23" s="21" t="s">
        <v>141</v>
      </c>
      <c r="C23" s="18">
        <v>1.5726676604514271</v>
      </c>
      <c r="D23" s="18">
        <v>12.390870087194058</v>
      </c>
      <c r="E23" s="18">
        <v>71.905829213005902</v>
      </c>
      <c r="F23" s="18">
        <v>10.166999075647245</v>
      </c>
      <c r="G23" s="18">
        <v>3.9636339637014899</v>
      </c>
      <c r="H23" s="17">
        <v>2.9744193840504622</v>
      </c>
      <c r="I23" s="18">
        <v>1.8323551942471186</v>
      </c>
      <c r="J23" s="18">
        <v>13.463569551555901</v>
      </c>
      <c r="K23" s="18">
        <v>71.699497879891084</v>
      </c>
      <c r="L23" s="18">
        <v>9.4963888530500622</v>
      </c>
      <c r="M23" s="18">
        <v>3.5081885212559527</v>
      </c>
      <c r="N23" s="17">
        <v>3.0061551404448767</v>
      </c>
    </row>
    <row r="24" spans="1:14">
      <c r="A24" s="39"/>
      <c r="B24" s="21" t="s">
        <v>142</v>
      </c>
      <c r="C24" s="18">
        <v>0.90619305273588102</v>
      </c>
      <c r="D24" s="18">
        <v>18.738327729308644</v>
      </c>
      <c r="E24" s="18">
        <v>71.446576800136611</v>
      </c>
      <c r="F24" s="18">
        <v>6.9377346000095512</v>
      </c>
      <c r="G24" s="18">
        <v>1.971167817809371</v>
      </c>
      <c r="H24" s="17">
        <v>3.0967064359915142</v>
      </c>
      <c r="I24" s="18">
        <v>0.90619305273588102</v>
      </c>
      <c r="J24" s="18">
        <v>19.667426861116631</v>
      </c>
      <c r="K24" s="18">
        <v>68.038482396297113</v>
      </c>
      <c r="L24" s="18">
        <v>8.8366764821175749</v>
      </c>
      <c r="M24" s="18">
        <v>2.551221207732842</v>
      </c>
      <c r="N24" s="17">
        <v>3.0754069406900442</v>
      </c>
    </row>
    <row r="27" spans="1:14" ht="16.5" customHeight="1"/>
  </sheetData>
  <mergeCells count="8">
    <mergeCell ref="A21:A24"/>
    <mergeCell ref="C3:H3"/>
    <mergeCell ref="I3:N3"/>
    <mergeCell ref="A6:A7"/>
    <mergeCell ref="A8:A12"/>
    <mergeCell ref="A13:A14"/>
    <mergeCell ref="A15:A20"/>
    <mergeCell ref="A3:B4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K23"/>
  <sheetViews>
    <sheetView zoomScaleNormal="100" workbookViewId="0">
      <selection activeCell="A2" sqref="A2:B3"/>
    </sheetView>
  </sheetViews>
  <sheetFormatPr defaultRowHeight="16.5"/>
  <cols>
    <col min="1" max="1" width="14.75" customWidth="1"/>
    <col min="2" max="2" width="17.25" customWidth="1"/>
    <col min="3" max="5" width="9.625" customWidth="1"/>
    <col min="9" max="11" width="9.875" customWidth="1"/>
  </cols>
  <sheetData>
    <row r="1" spans="1:11" ht="17.25" thickBot="1">
      <c r="A1" s="4" t="s">
        <v>109</v>
      </c>
      <c r="B1" s="26"/>
      <c r="C1" s="27"/>
      <c r="D1" s="27"/>
      <c r="E1" s="27"/>
      <c r="F1" s="27"/>
      <c r="G1" s="27"/>
      <c r="H1" s="27"/>
      <c r="I1" s="27"/>
      <c r="J1" s="27"/>
      <c r="K1" s="27"/>
    </row>
    <row r="2" spans="1:11" ht="16.5" customHeight="1" thickTop="1">
      <c r="A2" s="35" t="s">
        <v>146</v>
      </c>
      <c r="B2" s="36"/>
      <c r="C2" s="48" t="s">
        <v>112</v>
      </c>
      <c r="D2" s="48" t="s">
        <v>82</v>
      </c>
      <c r="E2" s="48" t="s">
        <v>82</v>
      </c>
      <c r="F2" s="48" t="s">
        <v>110</v>
      </c>
      <c r="G2" s="48" t="s">
        <v>82</v>
      </c>
      <c r="H2" s="48" t="s">
        <v>82</v>
      </c>
      <c r="I2" s="48" t="s">
        <v>111</v>
      </c>
      <c r="J2" s="48" t="s">
        <v>82</v>
      </c>
      <c r="K2" s="48" t="s">
        <v>82</v>
      </c>
    </row>
    <row r="3" spans="1:11" ht="17.25" thickBot="1">
      <c r="A3" s="37"/>
      <c r="B3" s="38"/>
      <c r="C3" s="49" t="s">
        <v>106</v>
      </c>
      <c r="D3" s="49" t="s">
        <v>107</v>
      </c>
      <c r="E3" s="49" t="s">
        <v>108</v>
      </c>
      <c r="F3" s="49" t="s">
        <v>106</v>
      </c>
      <c r="G3" s="49" t="s">
        <v>107</v>
      </c>
      <c r="H3" s="49" t="s">
        <v>108</v>
      </c>
      <c r="I3" s="49" t="s">
        <v>106</v>
      </c>
      <c r="J3" s="49" t="s">
        <v>107</v>
      </c>
      <c r="K3" s="49" t="s">
        <v>108</v>
      </c>
    </row>
    <row r="4" spans="1:11" ht="17.25" thickTop="1">
      <c r="A4" s="22" t="s">
        <v>118</v>
      </c>
      <c r="B4" s="23" t="s">
        <v>160</v>
      </c>
      <c r="C4" s="24">
        <v>76.605874222146028</v>
      </c>
      <c r="D4" s="24">
        <v>23.394125777853674</v>
      </c>
      <c r="E4" s="25">
        <v>2.3413144839946036</v>
      </c>
      <c r="F4" s="24">
        <v>54.167375994794298</v>
      </c>
      <c r="G4" s="24">
        <v>45.832624005204885</v>
      </c>
      <c r="H4" s="25">
        <v>2.3026775677480096</v>
      </c>
      <c r="I4" s="24">
        <v>74.524392521193931</v>
      </c>
      <c r="J4" s="24">
        <v>25.475607478805724</v>
      </c>
      <c r="K4" s="25">
        <v>2.5607809406219899</v>
      </c>
    </row>
    <row r="5" spans="1:11">
      <c r="A5" s="39" t="s">
        <v>119</v>
      </c>
      <c r="B5" s="21" t="s">
        <v>120</v>
      </c>
      <c r="C5" s="18">
        <v>76.120202318043681</v>
      </c>
      <c r="D5" s="18">
        <v>23.879797681956592</v>
      </c>
      <c r="E5" s="17">
        <v>2.4704883559149748</v>
      </c>
      <c r="F5" s="18">
        <v>54.611499094960401</v>
      </c>
      <c r="G5" s="18">
        <v>45.388500905040061</v>
      </c>
      <c r="H5" s="17">
        <v>2.4067653265768323</v>
      </c>
      <c r="I5" s="18">
        <v>72.56174175750165</v>
      </c>
      <c r="J5" s="18">
        <v>27.438258242498666</v>
      </c>
      <c r="K5" s="17">
        <v>2.6769066459489981</v>
      </c>
    </row>
    <row r="6" spans="1:11">
      <c r="A6" s="39"/>
      <c r="B6" s="21" t="s">
        <v>121</v>
      </c>
      <c r="C6" s="18">
        <v>77.056391443646362</v>
      </c>
      <c r="D6" s="18">
        <v>22.943608556353855</v>
      </c>
      <c r="E6" s="17">
        <v>2.2229464700302746</v>
      </c>
      <c r="F6" s="18">
        <v>53.755400125076726</v>
      </c>
      <c r="G6" s="18">
        <v>46.244599874923715</v>
      </c>
      <c r="H6" s="17">
        <v>2.2045863618911645</v>
      </c>
      <c r="I6" s="18">
        <v>76.344979549936056</v>
      </c>
      <c r="J6" s="18">
        <v>23.655020450064168</v>
      </c>
      <c r="K6" s="17">
        <v>2.4583988491379976</v>
      </c>
    </row>
    <row r="7" spans="1:11">
      <c r="A7" s="39" t="s">
        <v>122</v>
      </c>
      <c r="B7" s="21" t="s">
        <v>123</v>
      </c>
      <c r="C7" s="18">
        <v>77.272727272727224</v>
      </c>
      <c r="D7" s="18">
        <v>22.727272727272716</v>
      </c>
      <c r="E7" s="17">
        <v>3.0000000000000013</v>
      </c>
      <c r="F7" s="18">
        <v>49.999999999999957</v>
      </c>
      <c r="G7" s="18">
        <v>49.999999999999957</v>
      </c>
      <c r="H7" s="17">
        <v>3.4545454545454573</v>
      </c>
      <c r="I7" s="18">
        <v>79.545454545454504</v>
      </c>
      <c r="J7" s="18">
        <v>20.454545454545446</v>
      </c>
      <c r="K7" s="17">
        <v>3.9428571428571417</v>
      </c>
    </row>
    <row r="8" spans="1:11">
      <c r="A8" s="39"/>
      <c r="B8" s="21" t="s">
        <v>124</v>
      </c>
      <c r="C8" s="18">
        <v>78.947368421052573</v>
      </c>
      <c r="D8" s="18">
        <v>21.052631578947366</v>
      </c>
      <c r="E8" s="17">
        <v>2.5000000000000013</v>
      </c>
      <c r="F8" s="18">
        <v>76.315789473684163</v>
      </c>
      <c r="G8" s="18">
        <v>23.684210526315784</v>
      </c>
      <c r="H8" s="17">
        <v>2.2068965517241392</v>
      </c>
      <c r="I8" s="18">
        <v>84.210526315789437</v>
      </c>
      <c r="J8" s="18">
        <v>15.789473684210526</v>
      </c>
      <c r="K8" s="17">
        <v>3.0625000000000013</v>
      </c>
    </row>
    <row r="9" spans="1:11">
      <c r="A9" s="39"/>
      <c r="B9" s="21" t="s">
        <v>125</v>
      </c>
      <c r="C9" s="18">
        <v>82.727272727272734</v>
      </c>
      <c r="D9" s="18">
        <v>17.272727272727266</v>
      </c>
      <c r="E9" s="17">
        <v>2.5384615384615388</v>
      </c>
      <c r="F9" s="18">
        <v>71.818181818181813</v>
      </c>
      <c r="G9" s="18">
        <v>28.18181818181818</v>
      </c>
      <c r="H9" s="17">
        <v>2.4683544303797471</v>
      </c>
      <c r="I9" s="18">
        <v>83.636363636363626</v>
      </c>
      <c r="J9" s="18">
        <v>16.36363636363636</v>
      </c>
      <c r="K9" s="17">
        <v>2.8913043478260869</v>
      </c>
    </row>
    <row r="10" spans="1:11">
      <c r="A10" s="39"/>
      <c r="B10" s="21" t="s">
        <v>126</v>
      </c>
      <c r="C10" s="18">
        <v>78.048780487804876</v>
      </c>
      <c r="D10" s="18">
        <v>21.951219512195124</v>
      </c>
      <c r="E10" s="17">
        <v>2.3374999999999959</v>
      </c>
      <c r="F10" s="18">
        <v>62.926829268292686</v>
      </c>
      <c r="G10" s="18">
        <v>37.073170731707314</v>
      </c>
      <c r="H10" s="17">
        <v>2.1472868217054253</v>
      </c>
      <c r="I10" s="18">
        <v>78.048780487804876</v>
      </c>
      <c r="J10" s="18">
        <v>21.951219512195124</v>
      </c>
      <c r="K10" s="17">
        <v>2.4999999999999956</v>
      </c>
    </row>
    <row r="11" spans="1:11">
      <c r="A11" s="39"/>
      <c r="B11" s="21" t="s">
        <v>127</v>
      </c>
      <c r="C11" s="18">
        <v>73.990498812351561</v>
      </c>
      <c r="D11" s="18">
        <v>26.009501187648489</v>
      </c>
      <c r="E11" s="17">
        <v>2.1155698234349933</v>
      </c>
      <c r="F11" s="18">
        <v>43.111638954869385</v>
      </c>
      <c r="G11" s="18">
        <v>56.888361045130665</v>
      </c>
      <c r="H11" s="17">
        <v>2.0853994490358163</v>
      </c>
      <c r="I11" s="18">
        <v>68.052256532066522</v>
      </c>
      <c r="J11" s="18">
        <v>31.947743467933527</v>
      </c>
      <c r="K11" s="17">
        <v>2.0418848167539294</v>
      </c>
    </row>
    <row r="12" spans="1:11">
      <c r="A12" s="39" t="s">
        <v>128</v>
      </c>
      <c r="B12" s="21" t="s">
        <v>129</v>
      </c>
      <c r="C12" s="18">
        <v>78.036665706977132</v>
      </c>
      <c r="D12" s="18">
        <v>21.963334293022591</v>
      </c>
      <c r="E12" s="17">
        <v>2.3392827237950975</v>
      </c>
      <c r="F12" s="18">
        <v>57.824741529036615</v>
      </c>
      <c r="G12" s="18">
        <v>42.175258470963293</v>
      </c>
      <c r="H12" s="17">
        <v>2.3073160680590221</v>
      </c>
      <c r="I12" s="18">
        <v>75.685585628709461</v>
      </c>
      <c r="J12" s="18">
        <v>24.314414371290262</v>
      </c>
      <c r="K12" s="17">
        <v>2.541707084164055</v>
      </c>
    </row>
    <row r="13" spans="1:11">
      <c r="A13" s="39"/>
      <c r="B13" s="21" t="s">
        <v>130</v>
      </c>
      <c r="C13" s="18">
        <v>73.613948058714683</v>
      </c>
      <c r="D13" s="18">
        <v>26.386051941285473</v>
      </c>
      <c r="E13" s="17">
        <v>2.3458183511041097</v>
      </c>
      <c r="F13" s="18">
        <v>46.519463809727164</v>
      </c>
      <c r="G13" s="18">
        <v>53.480536190272986</v>
      </c>
      <c r="H13" s="17">
        <v>2.2906207939057093</v>
      </c>
      <c r="I13" s="18">
        <v>72.096223164579527</v>
      </c>
      <c r="J13" s="18">
        <v>27.903776835420622</v>
      </c>
      <c r="K13" s="17">
        <v>2.6026519756021553</v>
      </c>
    </row>
    <row r="14" spans="1:11">
      <c r="A14" s="39" t="s">
        <v>131</v>
      </c>
      <c r="B14" s="21" t="s">
        <v>132</v>
      </c>
      <c r="C14" s="18">
        <v>63.397178003909119</v>
      </c>
      <c r="D14" s="18">
        <v>36.602821996090967</v>
      </c>
      <c r="E14" s="17">
        <v>1.9388425799055642</v>
      </c>
      <c r="F14" s="18">
        <v>35.11882116870499</v>
      </c>
      <c r="G14" s="18">
        <v>64.881178831295088</v>
      </c>
      <c r="H14" s="17">
        <v>1.9878021289639232</v>
      </c>
      <c r="I14" s="18">
        <v>62.066539158927469</v>
      </c>
      <c r="J14" s="18">
        <v>37.933460841072616</v>
      </c>
      <c r="K14" s="17">
        <v>1.9069199192540609</v>
      </c>
    </row>
    <row r="15" spans="1:11">
      <c r="A15" s="39"/>
      <c r="B15" s="21" t="s">
        <v>133</v>
      </c>
      <c r="C15" s="18">
        <v>76.695651214113454</v>
      </c>
      <c r="D15" s="18">
        <v>23.304348785886635</v>
      </c>
      <c r="E15" s="17">
        <v>2.2924347402335745</v>
      </c>
      <c r="F15" s="18">
        <v>49.685616435537902</v>
      </c>
      <c r="G15" s="18">
        <v>50.314383564462204</v>
      </c>
      <c r="H15" s="17">
        <v>2.2064639033509978</v>
      </c>
      <c r="I15" s="18">
        <v>72.634878975522085</v>
      </c>
      <c r="J15" s="18">
        <v>27.365121024478018</v>
      </c>
      <c r="K15" s="17">
        <v>2.2567738030272002</v>
      </c>
    </row>
    <row r="16" spans="1:11">
      <c r="A16" s="39"/>
      <c r="B16" s="21" t="s">
        <v>134</v>
      </c>
      <c r="C16" s="18">
        <v>73.126509661607045</v>
      </c>
      <c r="D16" s="18">
        <v>26.873490338392998</v>
      </c>
      <c r="E16" s="17">
        <v>2.6427887984344172</v>
      </c>
      <c r="F16" s="18">
        <v>51.030122692452409</v>
      </c>
      <c r="G16" s="18">
        <v>48.969877307547613</v>
      </c>
      <c r="H16" s="17">
        <v>2.6002630923336274</v>
      </c>
      <c r="I16" s="18">
        <v>75.493921116339365</v>
      </c>
      <c r="J16" s="18">
        <v>24.506078883660674</v>
      </c>
      <c r="K16" s="17">
        <v>3.1575110643805337</v>
      </c>
    </row>
    <row r="17" spans="1:11">
      <c r="A17" s="39"/>
      <c r="B17" s="21" t="s">
        <v>135</v>
      </c>
      <c r="C17" s="18">
        <v>84.127977134362766</v>
      </c>
      <c r="D17" s="18">
        <v>15.872022865637248</v>
      </c>
      <c r="E17" s="17">
        <v>2.6402199074909984</v>
      </c>
      <c r="F17" s="18">
        <v>62.293544035275673</v>
      </c>
      <c r="G17" s="18">
        <v>37.706455964724391</v>
      </c>
      <c r="H17" s="17">
        <v>2.2942020919819157</v>
      </c>
      <c r="I17" s="18">
        <v>75.172278475878869</v>
      </c>
      <c r="J17" s="18">
        <v>24.82772152412117</v>
      </c>
      <c r="K17" s="17">
        <v>3.066287067785586</v>
      </c>
    </row>
    <row r="18" spans="1:11">
      <c r="A18" s="39"/>
      <c r="B18" s="21" t="s">
        <v>136</v>
      </c>
      <c r="C18" s="18">
        <v>92.64973367547752</v>
      </c>
      <c r="D18" s="18">
        <v>7.3502663245224742</v>
      </c>
      <c r="E18" s="17">
        <v>2.1732783683146142</v>
      </c>
      <c r="F18" s="18">
        <v>79.831894342004091</v>
      </c>
      <c r="G18" s="18">
        <v>20.168105657995937</v>
      </c>
      <c r="H18" s="17">
        <v>2.0597049734539876</v>
      </c>
      <c r="I18" s="18">
        <v>94.222199873504465</v>
      </c>
      <c r="J18" s="18">
        <v>5.7778001264955519</v>
      </c>
      <c r="K18" s="17">
        <v>2.4331497010097403</v>
      </c>
    </row>
    <row r="19" spans="1:11">
      <c r="A19" s="39"/>
      <c r="B19" s="21" t="s">
        <v>137</v>
      </c>
      <c r="C19" s="18">
        <v>91.229629763470385</v>
      </c>
      <c r="D19" s="18">
        <v>8.7703702365296135</v>
      </c>
      <c r="E19" s="17">
        <v>2.498188925198626</v>
      </c>
      <c r="F19" s="18">
        <v>83.037651776277784</v>
      </c>
      <c r="G19" s="18">
        <v>16.96234822372222</v>
      </c>
      <c r="H19" s="17">
        <v>2.5983631427295868</v>
      </c>
      <c r="I19" s="18">
        <v>86.605078187472984</v>
      </c>
      <c r="J19" s="18">
        <v>13.394921812527032</v>
      </c>
      <c r="K19" s="17">
        <v>2.9434557621973041</v>
      </c>
    </row>
    <row r="20" spans="1:11">
      <c r="A20" s="39" t="s">
        <v>138</v>
      </c>
      <c r="B20" s="21" t="s">
        <v>139</v>
      </c>
      <c r="C20" s="18">
        <v>70.929883409254842</v>
      </c>
      <c r="D20" s="18">
        <v>29.070116590745272</v>
      </c>
      <c r="E20" s="17">
        <v>1.9767374683482077</v>
      </c>
      <c r="F20" s="18">
        <v>36.76240974829426</v>
      </c>
      <c r="G20" s="18">
        <v>63.237590251705853</v>
      </c>
      <c r="H20" s="17">
        <v>1.8999005236833797</v>
      </c>
      <c r="I20" s="18">
        <v>65.473688723388335</v>
      </c>
      <c r="J20" s="18">
        <v>34.526311276611786</v>
      </c>
      <c r="K20" s="17">
        <v>1.9167561840426512</v>
      </c>
    </row>
    <row r="21" spans="1:11">
      <c r="A21" s="39"/>
      <c r="B21" s="21" t="s">
        <v>140</v>
      </c>
      <c r="C21" s="18">
        <v>80.194612346221888</v>
      </c>
      <c r="D21" s="18">
        <v>19.805387653778201</v>
      </c>
      <c r="E21" s="17">
        <v>2.5306534549569104</v>
      </c>
      <c r="F21" s="18">
        <v>55.629866605785281</v>
      </c>
      <c r="G21" s="18">
        <v>44.370133394214768</v>
      </c>
      <c r="H21" s="17">
        <v>2.3404984389414012</v>
      </c>
      <c r="I21" s="18">
        <v>74.708944347433231</v>
      </c>
      <c r="J21" s="18">
        <v>25.291055652566818</v>
      </c>
      <c r="K21" s="17">
        <v>2.8379909341277192</v>
      </c>
    </row>
    <row r="22" spans="1:11">
      <c r="A22" s="39"/>
      <c r="B22" s="21" t="s">
        <v>141</v>
      </c>
      <c r="C22" s="18">
        <v>76.661261478395517</v>
      </c>
      <c r="D22" s="18">
        <v>23.338738521604576</v>
      </c>
      <c r="E22" s="17">
        <v>2.3550041628667375</v>
      </c>
      <c r="F22" s="18">
        <v>63.014314200030974</v>
      </c>
      <c r="G22" s="18">
        <v>36.985685799969119</v>
      </c>
      <c r="H22" s="17">
        <v>2.2417723615731422</v>
      </c>
      <c r="I22" s="18">
        <v>80.32951860169409</v>
      </c>
      <c r="J22" s="18">
        <v>19.670481398305988</v>
      </c>
      <c r="K22" s="17">
        <v>2.7029783962569334</v>
      </c>
    </row>
    <row r="23" spans="1:11">
      <c r="A23" s="39"/>
      <c r="B23" s="21" t="s">
        <v>142</v>
      </c>
      <c r="C23" s="18">
        <v>84.560304818822488</v>
      </c>
      <c r="D23" s="18">
        <v>15.439695181177523</v>
      </c>
      <c r="E23" s="17">
        <v>2.7682361292009845</v>
      </c>
      <c r="F23" s="18">
        <v>73.925572072168094</v>
      </c>
      <c r="G23" s="18">
        <v>26.074427927831938</v>
      </c>
      <c r="H23" s="17">
        <v>2.767925174904537</v>
      </c>
      <c r="I23" s="18">
        <v>83.41452787991048</v>
      </c>
      <c r="J23" s="18">
        <v>16.585472120089552</v>
      </c>
      <c r="K23" s="17">
        <v>3.125659321411292</v>
      </c>
    </row>
  </sheetData>
  <mergeCells count="9">
    <mergeCell ref="A20:A23"/>
    <mergeCell ref="C2:E2"/>
    <mergeCell ref="A2:B3"/>
    <mergeCell ref="F2:H2"/>
    <mergeCell ref="I2:K2"/>
    <mergeCell ref="A5:A6"/>
    <mergeCell ref="A7:A11"/>
    <mergeCell ref="A12:A13"/>
    <mergeCell ref="A14:A1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13</vt:i4>
      </vt:variant>
    </vt:vector>
  </HeadingPairs>
  <TitlesOfParts>
    <vt:vector size="13" baseType="lpstr">
      <vt:lpstr>1.삶에 대한 만족감과 정서경험</vt:lpstr>
      <vt:lpstr>2.삶에 대한 만족도(행복수준)_18년 신규</vt:lpstr>
      <vt:lpstr>29.지난1년 동안 자원봉사활동 여가및시간</vt:lpstr>
      <vt:lpstr>3.자원봉사 활동 참여율</vt:lpstr>
      <vt:lpstr>4.지난1년 동안 후원금 여부 및 횟수</vt:lpstr>
      <vt:lpstr>4-1.지난1년 동안 후원금 금액</vt:lpstr>
      <vt:lpstr>5.기부활동 후원율</vt:lpstr>
      <vt:lpstr>6.주관적 귀속계층</vt:lpstr>
      <vt:lpstr>7.경북 총거주기간 및 이주희망지역</vt:lpstr>
      <vt:lpstr>8.지역소속감</vt:lpstr>
      <vt:lpstr>9.일반인에 대한 신뢰</vt:lpstr>
      <vt:lpstr>10.도정만족도</vt:lpstr>
      <vt:lpstr>11.사회적관계별 소통정도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kstat</cp:lastModifiedBy>
  <dcterms:created xsi:type="dcterms:W3CDTF">2020-03-24T06:17:00Z</dcterms:created>
  <dcterms:modified xsi:type="dcterms:W3CDTF">2020-10-23T07:41:32Z</dcterms:modified>
</cp:coreProperties>
</file>