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xr:revisionPtr revIDLastSave="0" documentId="13_ncr:1_{A6160968-B4C5-4A15-A8EB-787E3E75BCF6}" xr6:coauthVersionLast="36" xr6:coauthVersionMax="36" xr10:uidLastSave="{00000000-0000-0000-0000-000000000000}"/>
  <bookViews>
    <workbookView xWindow="0" yWindow="0" windowWidth="24000" windowHeight="9150" xr2:uid="{15184392-2436-4ACB-993C-9A0D4A261953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13" i="1"/>
  <c r="C11" i="1"/>
</calcChain>
</file>

<file path=xl/sharedStrings.xml><?xml version="1.0" encoding="utf-8"?>
<sst xmlns="http://schemas.openxmlformats.org/spreadsheetml/2006/main" count="65" uniqueCount="43">
  <si>
    <t>연번</t>
    <phoneticPr fontId="1" type="noConversion"/>
  </si>
  <si>
    <t>사업명</t>
    <phoneticPr fontId="1" type="noConversion"/>
  </si>
  <si>
    <t>지원대상</t>
    <phoneticPr fontId="1" type="noConversion"/>
  </si>
  <si>
    <t>지원내용</t>
    <phoneticPr fontId="1" type="noConversion"/>
  </si>
  <si>
    <t>접수처</t>
    <phoneticPr fontId="1" type="noConversion"/>
  </si>
  <si>
    <t>비고</t>
    <phoneticPr fontId="1" type="noConversion"/>
  </si>
  <si>
    <t>지역특화 약용작물 영농자재 지원</t>
    <phoneticPr fontId="1" type="noConversion"/>
  </si>
  <si>
    <t>양채류 영농자재 지원</t>
    <phoneticPr fontId="1" type="noConversion"/>
  </si>
  <si>
    <t>토마토영농자재 지원</t>
    <phoneticPr fontId="1" type="noConversion"/>
  </si>
  <si>
    <t>채소 영농자재 지원</t>
    <phoneticPr fontId="1" type="noConversion"/>
  </si>
  <si>
    <t xml:space="preserve">원예작물 멀칭비닐 지원사업 </t>
    <phoneticPr fontId="1" type="noConversion"/>
  </si>
  <si>
    <t>원예특용작물 중형관정 지원</t>
    <phoneticPr fontId="1" type="noConversion"/>
  </si>
  <si>
    <t>시설하우스 비닐교체 지원</t>
    <phoneticPr fontId="1" type="noConversion"/>
  </si>
  <si>
    <t>수박재배 영농자재 지원</t>
    <phoneticPr fontId="1" type="noConversion"/>
  </si>
  <si>
    <t>고추지주대 지원</t>
    <phoneticPr fontId="1" type="noConversion"/>
  </si>
  <si>
    <t>물야면 산업팀</t>
    <phoneticPr fontId="1" type="noConversion"/>
  </si>
  <si>
    <t>당귀, 강활, 천궁, 
생강, 인삼 재배농가</t>
    <phoneticPr fontId="1" type="noConversion"/>
  </si>
  <si>
    <t>식물활성제 : 300천원/0.1ha</t>
    <phoneticPr fontId="1" type="noConversion"/>
  </si>
  <si>
    <t>토마토 재배 농가 및 영농회</t>
    <phoneticPr fontId="1" type="noConversion"/>
  </si>
  <si>
    <t>고추 재배농가</t>
    <phoneticPr fontId="1" type="noConversion"/>
  </si>
  <si>
    <t>고추 지주대 : 700원/1개</t>
    <phoneticPr fontId="1" type="noConversion"/>
  </si>
  <si>
    <t>원예작물 재배농가</t>
    <phoneticPr fontId="1" type="noConversion"/>
  </si>
  <si>
    <t>원예특용작물 관수시설 지원</t>
    <phoneticPr fontId="1" type="noConversion"/>
  </si>
  <si>
    <t>6인치 일반형 중형관정 : 8,000천원/1공</t>
    <phoneticPr fontId="1" type="noConversion"/>
  </si>
  <si>
    <t>내재해형 비닐하우스 설치 : 8,910천원/1동(330㎡, 100평)</t>
    <phoneticPr fontId="1" type="noConversion"/>
  </si>
  <si>
    <t>시설원예 작물 재배농가</t>
    <phoneticPr fontId="1" type="noConversion"/>
  </si>
  <si>
    <t>비닐교체 : 3,200원/㎡(설치비포함)</t>
    <phoneticPr fontId="1" type="noConversion"/>
  </si>
  <si>
    <t xml:space="preserve">2024년 원예특작 분야 지원사업 </t>
    <phoneticPr fontId="1" type="noConversion"/>
  </si>
  <si>
    <t>무사마귀병 방제용 농약대 : 75천원/0.1ha 
토양훈증제 : 200천원/0.1ha 
토양미생물제 : 180천원/0.1ha</t>
    <phoneticPr fontId="1" type="noConversion"/>
  </si>
  <si>
    <t>양채류 식물활성제(토양재배) : 300천원/0.1ha
양채류 양액비료(양액재배) : 500천원/0.1ha
양채류 양액자재 : 500천원/0.1ha</t>
    <phoneticPr fontId="1" type="noConversion"/>
  </si>
  <si>
    <t>브로콜리, 콜리플라워, 적채, 
콜라비, 비트,파프리카, 양상추 
재배 농업인 및 단체</t>
    <phoneticPr fontId="1" type="noConversion"/>
  </si>
  <si>
    <t>보조
비율
(%)</t>
    <phoneticPr fontId="1" type="noConversion"/>
  </si>
  <si>
    <t>1.31(수) 까지</t>
    <phoneticPr fontId="1" type="noConversion"/>
  </si>
  <si>
    <t>1.26(금) 까지</t>
    <phoneticPr fontId="1" type="noConversion"/>
  </si>
  <si>
    <t>50%
(정액지원)</t>
    <phoneticPr fontId="1" type="noConversion"/>
  </si>
  <si>
    <t>신청기한
(기한엄수)</t>
    <phoneticPr fontId="1" type="noConversion"/>
  </si>
  <si>
    <t>내재해형비닐하우스 지원</t>
    <phoneticPr fontId="1" type="noConversion"/>
  </si>
  <si>
    <t xml:space="preserve">무, 배추, 양배추, 브로콜리 
등 십자화과 작물 재배농가 </t>
    <phoneticPr fontId="1" type="noConversion"/>
  </si>
  <si>
    <t>식물활성제 : 100천원/0.1ha ,  녹색차광막 : 60천원/0.1ha</t>
    <phoneticPr fontId="1" type="noConversion"/>
  </si>
  <si>
    <t>점적테이프 : 300천원/0.1ha , 스프링클러 : 480천원/0.1ha
                                      (노지이동용)</t>
    <phoneticPr fontId="1" type="noConversion"/>
  </si>
  <si>
    <r>
      <t xml:space="preserve">수 박 : 50천원/1롤 (1,000㎡) ,  일반작물 : 20천원/1롤 (1,000㎡)
</t>
    </r>
    <r>
      <rPr>
        <b/>
        <sz val="18"/>
        <color rgb="FFFF0000"/>
        <rFont val="맑은 고딕"/>
        <family val="3"/>
        <charset val="129"/>
        <scheme val="minor"/>
      </rPr>
      <t>생분해성필름(신규)  : 100천원/2롤(1,000㎡)</t>
    </r>
    <phoneticPr fontId="1" type="noConversion"/>
  </si>
  <si>
    <t>관내 수박재배 농업인 및 영농회</t>
    <phoneticPr fontId="1" type="noConversion"/>
  </si>
  <si>
    <t>식 물 활 성 제 : 100천원/0.1ha
차광막 : 150천원/0.1ha
차광막 지주대 : 100천원/0.1ha
인삼친환경유기농자재 : 270천원/0.1ha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</si>
</sst>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8"/>
      <color rgb="FF0000FF"/>
      <name val="맑은 고딕"/>
      <family val="3"/>
      <charset val="129"/>
      <scheme val="minor"/>
    </font>
    <font>
      <sz val="28"/>
      <color theme="1"/>
      <name val="HY견고딕"/>
      <family val="1"/>
      <charset val="129"/>
    </font>
    <font>
      <b/>
      <sz val="16"/>
      <color theme="1"/>
      <name val="HY견고딕"/>
      <family val="1"/>
      <charset val="129"/>
    </font>
    <font>
      <sz val="1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8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9" fontId="2" fillId="0" borderId="8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45380;%20&#44284;&#49688;&#48516;&#50556;%20&#49884;&#48276;%20&#48143;%20&#51648;&#50896;&#49324;&#50629;%20(&#50836;&#5055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무담당자용"/>
      <sheetName val="홈페이지 게시용"/>
      <sheetName val="국도비재원 구분"/>
    </sheetNames>
    <sheetDataSet>
      <sheetData sheetId="0">
        <row r="6">
          <cell r="F6">
            <v>0.5</v>
          </cell>
        </row>
        <row r="8">
          <cell r="F8">
            <v>0.5</v>
          </cell>
        </row>
        <row r="14">
          <cell r="F14">
            <v>0.5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ADE8D-9110-4A9D-A7C5-321B1EBA3E9A}">
  <dimension ref="A1:H13"/>
  <sheetViews>
    <sheetView tabSelected="1" view="pageBreakPreview" zoomScale="60" zoomScaleNormal="55" workbookViewId="0">
      <selection activeCell="E10" sqref="E10"/>
    </sheetView>
  </sheetViews>
  <sheetFormatPr defaultRowHeight="16.5" x14ac:dyDescent="0.3"/>
  <cols>
    <col min="2" max="2" width="45.875" customWidth="1"/>
    <col min="3" max="3" width="15.375" customWidth="1"/>
    <col min="4" max="4" width="48.875" customWidth="1"/>
    <col min="5" max="5" width="91.125" customWidth="1"/>
    <col min="6" max="6" width="21.875" customWidth="1"/>
    <col min="7" max="7" width="24" bestFit="1" customWidth="1"/>
    <col min="8" max="8" width="14.875" customWidth="1"/>
    <col min="9" max="9" width="53.875" customWidth="1"/>
  </cols>
  <sheetData>
    <row r="1" spans="1:8" ht="63.75" customHeight="1" thickBot="1" x14ac:dyDescent="0.35">
      <c r="A1" s="23" t="s">
        <v>27</v>
      </c>
      <c r="B1" s="23"/>
      <c r="C1" s="23"/>
      <c r="D1" s="23"/>
      <c r="E1" s="23"/>
      <c r="F1" s="23"/>
      <c r="G1" s="23"/>
      <c r="H1" s="23"/>
    </row>
    <row r="2" spans="1:8" s="18" customFormat="1" ht="69" customHeight="1" thickBot="1" x14ac:dyDescent="0.35">
      <c r="A2" s="11" t="s">
        <v>0</v>
      </c>
      <c r="B2" s="12" t="s">
        <v>1</v>
      </c>
      <c r="C2" s="13" t="s">
        <v>31</v>
      </c>
      <c r="D2" s="14" t="s">
        <v>2</v>
      </c>
      <c r="E2" s="14" t="s">
        <v>3</v>
      </c>
      <c r="F2" s="15" t="s">
        <v>35</v>
      </c>
      <c r="G2" s="16" t="s">
        <v>4</v>
      </c>
      <c r="H2" s="17" t="s">
        <v>5</v>
      </c>
    </row>
    <row r="3" spans="1:8" ht="59.25" customHeight="1" thickTop="1" x14ac:dyDescent="0.3">
      <c r="A3" s="3">
        <v>1</v>
      </c>
      <c r="B3" s="4" t="s">
        <v>22</v>
      </c>
      <c r="C3" s="5">
        <v>0.5</v>
      </c>
      <c r="D3" s="2" t="s">
        <v>21</v>
      </c>
      <c r="E3" s="2" t="s">
        <v>39</v>
      </c>
      <c r="F3" s="19" t="s">
        <v>33</v>
      </c>
      <c r="G3" s="6" t="s">
        <v>15</v>
      </c>
      <c r="H3" s="7"/>
    </row>
    <row r="4" spans="1:8" ht="30.95" customHeight="1" x14ac:dyDescent="0.3">
      <c r="A4" s="3">
        <v>2</v>
      </c>
      <c r="B4" s="4" t="s">
        <v>12</v>
      </c>
      <c r="C4" s="5">
        <v>0.5</v>
      </c>
      <c r="D4" s="2" t="s">
        <v>25</v>
      </c>
      <c r="E4" s="2" t="s">
        <v>26</v>
      </c>
      <c r="F4" s="19" t="s">
        <v>33</v>
      </c>
      <c r="G4" s="8" t="s">
        <v>15</v>
      </c>
      <c r="H4" s="9"/>
    </row>
    <row r="5" spans="1:8" ht="30.95" customHeight="1" x14ac:dyDescent="0.3">
      <c r="A5" s="3">
        <v>3</v>
      </c>
      <c r="B5" s="4" t="s">
        <v>36</v>
      </c>
      <c r="C5" s="5">
        <v>0.5</v>
      </c>
      <c r="D5" s="2" t="s">
        <v>21</v>
      </c>
      <c r="E5" s="2" t="s">
        <v>24</v>
      </c>
      <c r="F5" s="20" t="s">
        <v>32</v>
      </c>
      <c r="G5" s="6" t="s">
        <v>15</v>
      </c>
      <c r="H5" s="9"/>
    </row>
    <row r="6" spans="1:8" s="1" customFormat="1" ht="30.95" customHeight="1" x14ac:dyDescent="0.3">
      <c r="A6" s="3">
        <v>4</v>
      </c>
      <c r="B6" s="4" t="s">
        <v>11</v>
      </c>
      <c r="C6" s="5">
        <v>0.5</v>
      </c>
      <c r="D6" s="2" t="s">
        <v>21</v>
      </c>
      <c r="E6" s="2" t="s">
        <v>23</v>
      </c>
      <c r="F6" s="20" t="s">
        <v>32</v>
      </c>
      <c r="G6" s="6" t="s">
        <v>15</v>
      </c>
      <c r="H6" s="9"/>
    </row>
    <row r="7" spans="1:8" ht="30.95" customHeight="1" x14ac:dyDescent="0.3">
      <c r="A7" s="3">
        <v>5</v>
      </c>
      <c r="B7" s="4" t="s">
        <v>14</v>
      </c>
      <c r="C7" s="5">
        <v>0.5</v>
      </c>
      <c r="D7" s="2" t="s">
        <v>19</v>
      </c>
      <c r="E7" s="2" t="s">
        <v>20</v>
      </c>
      <c r="F7" s="20" t="s">
        <v>32</v>
      </c>
      <c r="G7" s="6" t="s">
        <v>15</v>
      </c>
      <c r="H7" s="9"/>
    </row>
    <row r="8" spans="1:8" s="1" customFormat="1" ht="52.5" x14ac:dyDescent="0.3">
      <c r="A8" s="3">
        <v>6</v>
      </c>
      <c r="B8" s="2" t="s">
        <v>10</v>
      </c>
      <c r="C8" s="5" t="s">
        <v>34</v>
      </c>
      <c r="D8" s="2" t="s">
        <v>21</v>
      </c>
      <c r="E8" s="2" t="s">
        <v>40</v>
      </c>
      <c r="F8" s="20" t="s">
        <v>32</v>
      </c>
      <c r="G8" s="6" t="s">
        <v>15</v>
      </c>
      <c r="H8" s="10"/>
    </row>
    <row r="9" spans="1:8" ht="30" customHeight="1" x14ac:dyDescent="0.3">
      <c r="A9" s="3">
        <v>7</v>
      </c>
      <c r="B9" s="2" t="s">
        <v>13</v>
      </c>
      <c r="C9" s="5">
        <f>[1]업무담당자용!F14</f>
        <v>0.5</v>
      </c>
      <c r="D9" s="2" t="s">
        <v>41</v>
      </c>
      <c r="E9" s="2" t="s">
        <v>38</v>
      </c>
      <c r="F9" s="20" t="s">
        <v>32</v>
      </c>
      <c r="G9" s="6" t="s">
        <v>15</v>
      </c>
      <c r="H9" s="9"/>
    </row>
    <row r="10" spans="1:8" ht="105" x14ac:dyDescent="0.3">
      <c r="A10" s="3">
        <v>8</v>
      </c>
      <c r="B10" s="21" t="s">
        <v>6</v>
      </c>
      <c r="C10" s="5">
        <v>0.5</v>
      </c>
      <c r="D10" s="2" t="s">
        <v>16</v>
      </c>
      <c r="E10" s="2" t="s">
        <v>42</v>
      </c>
      <c r="F10" s="19" t="s">
        <v>33</v>
      </c>
      <c r="G10" s="6" t="s">
        <v>15</v>
      </c>
      <c r="H10" s="7"/>
    </row>
    <row r="11" spans="1:8" ht="78.75" x14ac:dyDescent="0.3">
      <c r="A11" s="3">
        <v>9</v>
      </c>
      <c r="B11" s="21" t="s">
        <v>7</v>
      </c>
      <c r="C11" s="5">
        <f>[1]업무담당자용!F6</f>
        <v>0.5</v>
      </c>
      <c r="D11" s="2" t="s">
        <v>30</v>
      </c>
      <c r="E11" s="2" t="s">
        <v>29</v>
      </c>
      <c r="F11" s="20" t="s">
        <v>32</v>
      </c>
      <c r="G11" s="8" t="s">
        <v>15</v>
      </c>
      <c r="H11" s="9"/>
    </row>
    <row r="12" spans="1:8" ht="49.5" customHeight="1" x14ac:dyDescent="0.3">
      <c r="A12" s="3">
        <v>10</v>
      </c>
      <c r="B12" s="21" t="s">
        <v>8</v>
      </c>
      <c r="C12" s="5">
        <v>0.5</v>
      </c>
      <c r="D12" s="2" t="s">
        <v>18</v>
      </c>
      <c r="E12" s="2" t="s">
        <v>17</v>
      </c>
      <c r="F12" s="20" t="s">
        <v>32</v>
      </c>
      <c r="G12" s="8" t="s">
        <v>15</v>
      </c>
      <c r="H12" s="9"/>
    </row>
    <row r="13" spans="1:8" ht="78.75" x14ac:dyDescent="0.3">
      <c r="A13" s="3">
        <v>11</v>
      </c>
      <c r="B13" s="22" t="s">
        <v>9</v>
      </c>
      <c r="C13" s="5">
        <f>[1]업무담당자용!F8</f>
        <v>0.5</v>
      </c>
      <c r="D13" s="2" t="s">
        <v>37</v>
      </c>
      <c r="E13" s="2" t="s">
        <v>28</v>
      </c>
      <c r="F13" s="19" t="s">
        <v>33</v>
      </c>
      <c r="G13" s="6" t="s">
        <v>15</v>
      </c>
      <c r="H13" s="10"/>
    </row>
  </sheetData>
  <sheetProtection password="CC5D" sheet="1" objects="1" scenarios="1"/>
  <mergeCells count="1">
    <mergeCell ref="A1:H1"/>
  </mergeCells>
  <phoneticPr fontId="1" type="noConversion"/>
  <pageMargins left="0.7" right="0.7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2024-01-21T00:48:24Z</dcterms:created>
  <dcterms:modified xsi:type="dcterms:W3CDTF">2024-01-21T02:06:21Z</dcterms:modified>
</cp:coreProperties>
</file>