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3 진행중사업\김정현\과수\"/>
    </mc:Choice>
  </mc:AlternateContent>
  <bookViews>
    <workbookView xWindow="0" yWindow="0" windowWidth="28800" windowHeight="13560"/>
  </bookViews>
  <sheets>
    <sheet name="홈페이지 게시용" sheetId="1" r:id="rId1"/>
  </sheets>
  <externalReferences>
    <externalReference r:id="rId2"/>
  </externalReferences>
  <definedNames>
    <definedName name="_xlnm._FilterDatabase" localSheetId="0" hidden="1">'홈페이지 게시용'!$I$1:$I$26</definedName>
    <definedName name="_xlnm.Print_Area" localSheetId="0">'홈페이지 게시용'!$A$1:$I$26</definedName>
    <definedName name="_xlnm.Print_Titles" localSheetId="0">'홈페이지 게시용'!$1:$2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" l="1"/>
  <c r="G26" i="1"/>
  <c r="F26" i="1"/>
  <c r="E26" i="1"/>
  <c r="D26" i="1"/>
  <c r="C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B20" i="1"/>
  <c r="H19" i="1"/>
  <c r="G19" i="1"/>
  <c r="F19" i="1"/>
  <c r="E19" i="1"/>
  <c r="D19" i="1"/>
  <c r="C19" i="1"/>
  <c r="B19" i="1"/>
  <c r="H18" i="1"/>
  <c r="G18" i="1"/>
  <c r="F18" i="1"/>
  <c r="E18" i="1"/>
  <c r="D18" i="1"/>
  <c r="C18" i="1"/>
  <c r="B18" i="1"/>
  <c r="H17" i="1"/>
  <c r="G17" i="1"/>
  <c r="F17" i="1"/>
  <c r="E17" i="1"/>
  <c r="D17" i="1"/>
  <c r="C17" i="1"/>
  <c r="B17" i="1"/>
  <c r="H16" i="1"/>
  <c r="G16" i="1"/>
  <c r="F16" i="1"/>
  <c r="E16" i="1"/>
  <c r="D16" i="1"/>
  <c r="C16" i="1"/>
  <c r="B16" i="1"/>
  <c r="H15" i="1"/>
  <c r="G15" i="1"/>
  <c r="F15" i="1"/>
  <c r="E15" i="1"/>
  <c r="D15" i="1"/>
  <c r="C15" i="1"/>
  <c r="B15" i="1"/>
  <c r="H14" i="1"/>
  <c r="G14" i="1"/>
  <c r="F14" i="1"/>
  <c r="E14" i="1"/>
  <c r="D14" i="1"/>
  <c r="C14" i="1"/>
  <c r="B14" i="1"/>
  <c r="H13" i="1"/>
  <c r="G13" i="1"/>
  <c r="F13" i="1"/>
  <c r="E13" i="1"/>
  <c r="D13" i="1"/>
  <c r="C13" i="1"/>
  <c r="B13" i="1"/>
  <c r="H12" i="1"/>
  <c r="G12" i="1"/>
  <c r="F12" i="1"/>
  <c r="E12" i="1"/>
  <c r="D12" i="1"/>
  <c r="C12" i="1"/>
  <c r="B12" i="1"/>
  <c r="H11" i="1"/>
  <c r="G11" i="1"/>
  <c r="F11" i="1"/>
  <c r="E11" i="1"/>
  <c r="D11" i="1"/>
  <c r="C11" i="1"/>
  <c r="B11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H8" i="1"/>
  <c r="G8" i="1"/>
  <c r="F8" i="1"/>
  <c r="E8" i="1"/>
  <c r="D8" i="1"/>
  <c r="C8" i="1"/>
  <c r="B8" i="1"/>
  <c r="H7" i="1"/>
  <c r="G7" i="1"/>
  <c r="F7" i="1"/>
  <c r="E7" i="1"/>
  <c r="D7" i="1"/>
  <c r="C7" i="1"/>
  <c r="B7" i="1"/>
  <c r="H6" i="1"/>
  <c r="G6" i="1"/>
  <c r="F6" i="1"/>
  <c r="E6" i="1"/>
  <c r="D6" i="1"/>
  <c r="C6" i="1"/>
  <c r="B6" i="1"/>
  <c r="H5" i="1"/>
  <c r="G5" i="1"/>
  <c r="F5" i="1"/>
  <c r="E5" i="1"/>
  <c r="D5" i="1"/>
  <c r="C5" i="1"/>
  <c r="B5" i="1"/>
  <c r="H4" i="1"/>
  <c r="G4" i="1"/>
  <c r="F4" i="1"/>
  <c r="E4" i="1"/>
  <c r="D4" i="1"/>
  <c r="C4" i="1"/>
  <c r="H3" i="1"/>
  <c r="G3" i="1"/>
  <c r="F3" i="1"/>
  <c r="E3" i="1"/>
  <c r="D3" i="1"/>
  <c r="C3" i="1"/>
  <c r="B3" i="1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<sst xmlns="http://schemas.openxmlformats.org/spreadsheetml/2006/main" count="11" uniqueCount="11">
  <si>
    <t>2023년 봉화군 과수분야 지원사업</t>
    <phoneticPr fontId="3" type="noConversion"/>
  </si>
  <si>
    <t>연번</t>
    <phoneticPr fontId="3" type="noConversion"/>
  </si>
  <si>
    <t>사업명</t>
    <phoneticPr fontId="3" type="noConversion"/>
  </si>
  <si>
    <t>사업량</t>
    <phoneticPr fontId="3" type="noConversion"/>
  </si>
  <si>
    <t>사업비
(천원)</t>
    <phoneticPr fontId="3" type="noConversion"/>
  </si>
  <si>
    <t>보조비율
(%)</t>
    <phoneticPr fontId="3" type="noConversion"/>
  </si>
  <si>
    <t>지원대상</t>
    <phoneticPr fontId="3" type="noConversion"/>
  </si>
  <si>
    <t>지원내용</t>
    <phoneticPr fontId="3" type="noConversion"/>
  </si>
  <si>
    <t>접수처</t>
    <phoneticPr fontId="3" type="noConversion"/>
  </si>
  <si>
    <t>비고</t>
    <phoneticPr fontId="3" type="noConversion"/>
  </si>
  <si>
    <t>과수 수분스트레스 기반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</si>
</sst>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3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36"/>
      <color theme="1"/>
      <name val="HY헤드라인M"/>
      <family val="1"/>
      <charset val="129"/>
    </font>
    <font>
      <b/>
      <sz val="20"/>
      <color theme="1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11"/>
      <color theme="1"/>
      <name val="굴림"/>
      <family val="3"/>
      <charset val="129"/>
    </font>
    <font>
      <sz val="20"/>
      <color theme="1"/>
      <name val="맑은 고딕"/>
      <family val="2"/>
      <charset val="129"/>
      <scheme val="minor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1" fontId="7" fillId="0" borderId="6" xfId="1" applyFont="1" applyBorder="1" applyAlignment="1">
      <alignment vertical="center"/>
    </xf>
    <xf numFmtId="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9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45380;%20&#44284;&#49688;&#48516;&#50556;%20&#49884;&#48276;%20&#48143;%20&#51648;&#50896;&#49324;&#50629;%20&#51648;&#50896;&#49324;&#50629;(&#50836;&#50557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무담당자용"/>
      <sheetName val="홈페이지 게시용"/>
      <sheetName val="국도비재원 구분"/>
    </sheetNames>
    <sheetDataSet>
      <sheetData sheetId="0">
        <row r="4">
          <cell r="C4" t="str">
            <v>농작물 병해충 방제비 지원(검역병해충)</v>
          </cell>
          <cell r="D4" t="str">
            <v>2,000ha</v>
          </cell>
          <cell r="E4">
            <v>1240000</v>
          </cell>
          <cell r="F4">
            <v>1</v>
          </cell>
          <cell r="G4" t="str">
            <v>과수재배 농업인</v>
          </cell>
          <cell r="I4" t="str">
            <v>화상병 방제비 지원 700천원/ha</v>
          </cell>
          <cell r="J4" t="str">
            <v>읍·면</v>
          </cell>
        </row>
        <row r="5">
          <cell r="D5" t="str">
            <v>9개소</v>
          </cell>
          <cell r="E5">
            <v>188570</v>
          </cell>
          <cell r="F5">
            <v>0.7</v>
          </cell>
          <cell r="G5" t="str">
            <v>사과 재배 농업인
(0.3ha 이상)</v>
          </cell>
          <cell r="I5" t="str">
            <v>과수 스마트 관개시스템 지원</v>
          </cell>
          <cell r="J5" t="str">
            <v>농업기술센터
과수기술팀</v>
          </cell>
        </row>
        <row r="6">
          <cell r="C6" t="str">
            <v>과수분야 스마트팜 확산사업</v>
          </cell>
          <cell r="D6" t="str">
            <v>2개소</v>
          </cell>
          <cell r="E6">
            <v>35000</v>
          </cell>
          <cell r="F6">
            <v>0.8</v>
          </cell>
          <cell r="G6" t="str">
            <v>춘양면, 상운면</v>
          </cell>
          <cell r="I6" t="str">
            <v>과수 스마트팜 기자재 지원</v>
          </cell>
          <cell r="J6" t="str">
            <v>기 선정
(공모)</v>
          </cell>
        </row>
        <row r="7">
          <cell r="C7" t="str">
            <v>다목적 농가형 저온저장고 설치 지원사업</v>
          </cell>
          <cell r="D7" t="str">
            <v>990㎡
(10평형 - 30동)</v>
          </cell>
          <cell r="E7">
            <v>840000</v>
          </cell>
          <cell r="F7">
            <v>0.5</v>
          </cell>
          <cell r="G7" t="str">
            <v>농업인, 농업단체</v>
          </cell>
          <cell r="I7" t="str">
            <v>(신규) 10평이상 28,000천원/동
    (개·보수) 개소당 1,400천원/3.3㎡</v>
          </cell>
          <cell r="J7" t="str">
            <v>읍·면</v>
          </cell>
        </row>
        <row r="8">
          <cell r="C8" t="str">
            <v>과수 생력화 장비 지원사업</v>
          </cell>
          <cell r="D8" t="str">
            <v>90대</v>
          </cell>
          <cell r="E8">
            <v>1151000</v>
          </cell>
          <cell r="F8" t="str">
            <v>25%(SS기)
50%(그외)</v>
          </cell>
          <cell r="G8" t="str">
            <v>과수재배 농업인, 단체</v>
          </cell>
          <cell r="I8" t="str">
            <v>SS기 20,000천원 /5.000천원 지원
승용예초기  9,000천원/4,500지원
고소작업차  9,000천원/4,500지원
동력분무기  6,000천원/3,000지원</v>
          </cell>
          <cell r="J8" t="str">
            <v>읍·면</v>
          </cell>
        </row>
        <row r="9">
          <cell r="C9" t="str">
            <v>과실 생산비 절감 및 품질제고 지원사업</v>
          </cell>
          <cell r="D9" t="str">
            <v>33,150㎡</v>
          </cell>
          <cell r="E9">
            <v>762440</v>
          </cell>
          <cell r="F9">
            <v>0.5</v>
          </cell>
          <cell r="G9" t="str">
            <v>과수재배 농업인, 단체</v>
          </cell>
          <cell r="I9" t="str">
            <v>친환경 사과적화제 280천원/ha
과실 장기저장제 75천원/3.3㎡당
농업용수처리기 6,000천원/대
비파괴당도측정기 3,300천원/대
신선도유지기 2,500천원/대</v>
          </cell>
          <cell r="J9" t="str">
            <v>읍·면
농   협
(적화제
장기저장제)</v>
          </cell>
        </row>
        <row r="10">
          <cell r="C10" t="str">
            <v>FTA대응 대체과수 명품사업</v>
          </cell>
          <cell r="D10" t="str">
            <v>10ha</v>
          </cell>
          <cell r="E10">
            <v>58000</v>
          </cell>
          <cell r="F10">
            <v>0.5</v>
          </cell>
          <cell r="G10" t="str">
            <v>대체과수과수재배
 농업인 및 단체</v>
          </cell>
          <cell r="I10" t="str">
            <v>대체과수 과원조성 및 기자재 지원</v>
          </cell>
          <cell r="J10" t="str">
            <v>읍·면</v>
          </cell>
        </row>
        <row r="11">
          <cell r="C11" t="str">
            <v>저품위사과 시장격리 수매 지원사업</v>
          </cell>
          <cell r="D11" t="str">
            <v>34,160상자</v>
          </cell>
          <cell r="E11">
            <v>341600</v>
          </cell>
          <cell r="F11" t="str">
            <v>상자당 
10,000원</v>
          </cell>
          <cell r="G11" t="str">
            <v>다축 밀식과원 신규조성 농업인</v>
          </cell>
          <cell r="I11" t="str">
            <v>사전 수요조사 신청必
1상자 20kg/1만원</v>
          </cell>
          <cell r="J11" t="str">
            <v>읍·면</v>
          </cell>
        </row>
        <row r="12">
          <cell r="C12" t="str">
            <v>미래형 사과 다축과원 조성 시범사업</v>
          </cell>
          <cell r="D12" t="str">
            <v>6ha</v>
          </cell>
          <cell r="E12">
            <v>350000</v>
          </cell>
          <cell r="F12">
            <v>0.6</v>
          </cell>
          <cell r="G12" t="str">
            <v>과수재배 농업인</v>
          </cell>
          <cell r="I12" t="str">
            <v xml:space="preserve"> 지주,관수,배수,묘목비 등 지원
사업단가 : 35,000/0.5ha</v>
          </cell>
          <cell r="J12" t="str">
            <v>농업기술센터
과수기술팀</v>
          </cell>
        </row>
        <row r="13">
          <cell r="C13" t="str">
            <v>국내육성 과수 중소과 전문생산체계 구축 시범사업</v>
          </cell>
          <cell r="D13" t="str">
            <v>4ha</v>
          </cell>
          <cell r="E13">
            <v>290000</v>
          </cell>
          <cell r="F13">
            <v>0.6</v>
          </cell>
          <cell r="G13" t="str">
            <v>과수재배 농업인</v>
          </cell>
          <cell r="I13" t="str">
            <v xml:space="preserve">지주,관수,배수,묘목비 등 지원
사업단가 : 35,000천원/0.5ha
</v>
          </cell>
          <cell r="J13" t="str">
            <v>농업기술센터
과수기술팀</v>
          </cell>
        </row>
        <row r="14">
          <cell r="C14" t="str">
            <v>아열대작물 전문생산단지 조성 지원사업</v>
          </cell>
          <cell r="D14" t="str">
            <v>2개소</v>
          </cell>
          <cell r="E14">
            <v>44000</v>
          </cell>
          <cell r="F14">
            <v>0.5</v>
          </cell>
          <cell r="G14" t="str">
            <v>아열대작물재배 농업인 및 영농조합법인</v>
          </cell>
          <cell r="I14" t="str">
            <v>아열대작물 시설 및 장비 지원</v>
          </cell>
          <cell r="J14" t="str">
            <v>농업기술센터
과수기술팀</v>
          </cell>
        </row>
        <row r="15">
          <cell r="C15" t="str">
            <v>사과 가정용 소형선별기 지원사업</v>
          </cell>
          <cell r="D15" t="str">
            <v>10대</v>
          </cell>
          <cell r="E15">
            <v>70000</v>
          </cell>
          <cell r="F15">
            <v>0.5</v>
          </cell>
          <cell r="G15" t="str">
            <v>사과 개인농가 및 단체</v>
          </cell>
          <cell r="I15" t="str">
            <v>사과 소형 선별기 지원
단가 : 7,000천원
직거래실적에 따라 우선지원</v>
          </cell>
          <cell r="J15" t="str">
            <v>읍·면</v>
          </cell>
        </row>
        <row r="16">
          <cell r="C16" t="str">
            <v>과수 수세안정화 기자재 지원사업</v>
          </cell>
          <cell r="D16" t="str">
            <v>2개사업</v>
          </cell>
          <cell r="E16">
            <v>240000</v>
          </cell>
          <cell r="F16">
            <v>0.5</v>
          </cell>
          <cell r="G16" t="str">
            <v>과수재배 농업인</v>
          </cell>
          <cell r="I16" t="str">
            <v>원형가지유인기, 
가지유인 기자재 지원</v>
          </cell>
          <cell r="J16" t="str">
            <v>읍·면
농   협</v>
          </cell>
        </row>
        <row r="17">
          <cell r="C17" t="str">
            <v>사과 수출단지 병해충 예찰 시범사업</v>
          </cell>
          <cell r="D17" t="str">
            <v>100ha</v>
          </cell>
          <cell r="E17">
            <v>50000</v>
          </cell>
          <cell r="F17">
            <v>1</v>
          </cell>
          <cell r="G17" t="str">
            <v>해외 사과 수출단체</v>
          </cell>
          <cell r="I17" t="str">
            <v>병해충 예찰 컨설팅, 예찰트랩,
품질향상 기자재 지원</v>
          </cell>
          <cell r="J17" t="str">
            <v>지정 수출선과장
신청</v>
          </cell>
        </row>
        <row r="18">
          <cell r="C18" t="str">
            <v>글로벌 GAP 인증단체 육성 시범사업</v>
          </cell>
          <cell r="D18" t="str">
            <v>1개소</v>
          </cell>
          <cell r="E18">
            <v>50000</v>
          </cell>
          <cell r="F18">
            <v>1</v>
          </cell>
          <cell r="G18" t="str">
            <v>글로벌GAP인증단체</v>
          </cell>
          <cell r="I18" t="str">
            <v>글로벌 GAP인증 획득을 위한 
일괄 컨설팅 및 교육비 등 지원</v>
          </cell>
          <cell r="J18" t="str">
            <v>농업기술센터
과수기술팀</v>
          </cell>
        </row>
        <row r="19">
          <cell r="C19" t="str">
            <v>과수 우량묘목 지원사업</v>
          </cell>
          <cell r="D19" t="str">
            <v>46,800주</v>
          </cell>
          <cell r="E19">
            <v>702000</v>
          </cell>
          <cell r="F19">
            <v>0.5</v>
          </cell>
          <cell r="G19" t="str">
            <v>과수재배 농업인</v>
          </cell>
          <cell r="I19" t="str">
            <v>우량 묘목비 지원
단가 : 1주당 15,000원
(묘목계약서 첨부必)</v>
          </cell>
          <cell r="J19" t="str">
            <v>읍·면</v>
          </cell>
        </row>
        <row r="20">
          <cell r="C20" t="str">
            <v>사과원 고품질 과실 생산기술 컨설팅
시범사업</v>
          </cell>
          <cell r="D20" t="str">
            <v>5개소</v>
          </cell>
          <cell r="E20">
            <v>310000</v>
          </cell>
          <cell r="F20">
            <v>0.5</v>
          </cell>
          <cell r="G20" t="str">
            <v>사과 재배단체</v>
          </cell>
          <cell r="I20" t="str">
            <v>재배기술컨설팅, 친환경자재비 지원
(단체별 기본3년+2년연장 추진)</v>
          </cell>
          <cell r="J20" t="str">
            <v>농업기술센터
과수기술팀</v>
          </cell>
        </row>
        <row r="21">
          <cell r="C21" t="str">
            <v>과수 결실향상 지원사업</v>
          </cell>
          <cell r="D21" t="str">
            <v>60ha</v>
          </cell>
          <cell r="E21">
            <v>30000</v>
          </cell>
          <cell r="F21">
            <v>0.5</v>
          </cell>
          <cell r="G21" t="str">
            <v>과수재배 농업인</v>
          </cell>
          <cell r="I21" t="str">
            <v>인공수분 기자재 지원
(꽃가루, 수정벌, 디스펜서 )</v>
          </cell>
          <cell r="J21" t="str">
            <v>읍·면</v>
          </cell>
        </row>
        <row r="22">
          <cell r="C22" t="str">
            <v>과수 착색향상 기자재 보급 지원사업</v>
          </cell>
          <cell r="D22" t="str">
            <v>1,260ha</v>
          </cell>
          <cell r="E22">
            <v>1160000</v>
          </cell>
          <cell r="F22">
            <v>0.5</v>
          </cell>
          <cell r="G22" t="str">
            <v>과수재배 농업인</v>
          </cell>
          <cell r="I22" t="str">
            <v>반사필름, 착색제, 친환경반사시트지원
반사필름 단가 : 90,000원/롤
착색제 : 60,000원/2병
친환경시트 : 113,500원~168,500원
다공질반사필름 : 29,700~74,800</v>
          </cell>
          <cell r="J22" t="str">
            <v>읍·면
농   협</v>
          </cell>
        </row>
        <row r="23">
          <cell r="C23" t="str">
            <v>과수 연작대응 지원사업</v>
          </cell>
          <cell r="D23" t="str">
            <v>120ha</v>
          </cell>
          <cell r="E23">
            <v>60000</v>
          </cell>
          <cell r="F23">
            <v>0.5</v>
          </cell>
          <cell r="G23" t="str">
            <v>과수재배 농업인 및 
생산단체</v>
          </cell>
          <cell r="I23" t="str">
            <v>연작대응 자재지원
옥분말, 게르마늄, 식물활성제 등</v>
          </cell>
          <cell r="J23" t="str">
            <v>읍·면(옥분말, 게르마늄)
농업기술센터
과수기술팀(식물활성제)</v>
          </cell>
        </row>
        <row r="24">
          <cell r="C24" t="str">
            <v>기후변화대응 시설과수 기반조성 시범사업</v>
          </cell>
          <cell r="D24" t="str">
            <v>3개소</v>
          </cell>
          <cell r="E24">
            <v>105000</v>
          </cell>
          <cell r="F24">
            <v>0.5</v>
          </cell>
          <cell r="G24" t="str">
            <v>과수재배 농업인</v>
          </cell>
          <cell r="I24" t="str">
            <v>시설과수 시설 및 장비지원
35,000천원/0.2ha</v>
          </cell>
          <cell r="J24" t="str">
            <v>농업기술센터
과수기술팀</v>
          </cell>
        </row>
        <row r="25">
          <cell r="C25" t="str">
            <v>친환경 유기사과 재배기술 적용 시범사업</v>
          </cell>
          <cell r="D25" t="str">
            <v>1개소</v>
          </cell>
          <cell r="E25">
            <v>50000</v>
          </cell>
          <cell r="F25">
            <v>0.7</v>
          </cell>
          <cell r="G25" t="str">
            <v>백천사과작목반</v>
          </cell>
          <cell r="I25" t="str">
            <v>친환경 컨설팅 및 기자재 등</v>
          </cell>
          <cell r="J25" t="str">
            <v>기 선정
(공모)</v>
          </cell>
        </row>
        <row r="26">
          <cell r="C26" t="str">
            <v>핵과류 품질향상기자재 지원사업</v>
          </cell>
          <cell r="D26" t="str">
            <v>12개소</v>
          </cell>
          <cell r="E26">
            <v>60000</v>
          </cell>
          <cell r="F26">
            <v>0.5</v>
          </cell>
          <cell r="G26" t="str">
            <v>핵과류 생산단체</v>
          </cell>
          <cell r="I26" t="str">
            <v>핵과류 품질향상 기자재 지원</v>
          </cell>
          <cell r="J26" t="str">
            <v>농업기술센터
과수기술팀</v>
          </cell>
        </row>
        <row r="27">
          <cell r="C27" t="str">
            <v>유망 아열대작목 보급 시범사업</v>
          </cell>
          <cell r="D27" t="str">
            <v>3개소</v>
          </cell>
          <cell r="E27">
            <v>50000</v>
          </cell>
          <cell r="F27">
            <v>0.7</v>
          </cell>
          <cell r="G27" t="str">
            <v>과수재배 농업인</v>
          </cell>
          <cell r="I27" t="str">
            <v>아열대작물 시설 및 장비, 묘목 지원</v>
          </cell>
          <cell r="J27" t="str">
            <v>농업기술센터
과수기술팀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L26"/>
  <sheetViews>
    <sheetView tabSelected="1" view="pageBreakPreview" zoomScale="40" zoomScaleNormal="70" zoomScaleSheetLayoutView="40" workbookViewId="0">
      <pane ySplit="2" topLeftCell="A3" activePane="bottomLeft" state="frozen"/>
      <selection sqref="A1:K26"/>
      <selection pane="bottomLeft" sqref="A1:I1"/>
    </sheetView>
  </sheetViews>
  <sheetFormatPr defaultRowHeight="31.5" x14ac:dyDescent="0.3"/>
  <cols>
    <col min="1" max="1" width="8.875" style="17" customWidth="1"/>
    <col min="2" max="2" width="70.5" style="17" customWidth="1"/>
    <col min="3" max="3" width="31.25" style="18" customWidth="1"/>
    <col min="4" max="4" width="28.375" style="19" customWidth="1"/>
    <col min="5" max="5" width="24" style="17" customWidth="1"/>
    <col min="6" max="6" width="37.375" style="19" customWidth="1"/>
    <col min="7" max="7" width="65.625" style="19" customWidth="1"/>
    <col min="8" max="8" width="42.25" style="19" customWidth="1"/>
    <col min="9" max="9" width="20.5" style="19" customWidth="1"/>
  </cols>
  <sheetData>
    <row r="1" spans="1:12" ht="84" customHeight="1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</row>
    <row r="2" spans="1:12" s="8" customFormat="1" ht="66.75" customHeight="1" thickBot="1" x14ac:dyDescent="0.3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7" t="s">
        <v>9</v>
      </c>
    </row>
    <row r="3" spans="1:12" s="15" customFormat="1" ht="50.25" customHeight="1" thickTop="1" x14ac:dyDescent="0.3">
      <c r="A3" s="9">
        <v>1</v>
      </c>
      <c r="B3" s="10" t="str">
        <f>[1]업무담당자용!C4</f>
        <v>농작물 병해충 방제비 지원(검역병해충)</v>
      </c>
      <c r="C3" s="9" t="str">
        <f>[1]업무담당자용!D4</f>
        <v>2,000ha</v>
      </c>
      <c r="D3" s="11">
        <f>[1]업무담당자용!E4</f>
        <v>1240000</v>
      </c>
      <c r="E3" s="12">
        <f>[1]업무담당자용!F4</f>
        <v>1</v>
      </c>
      <c r="F3" s="10" t="str">
        <f>[1]업무담당자용!G4</f>
        <v>과수재배 농업인</v>
      </c>
      <c r="G3" s="9" t="str">
        <f>[1]업무담당자용!I4</f>
        <v>화상병 방제비 지원 700천원/ha</v>
      </c>
      <c r="H3" s="13" t="str">
        <f>[1]업무담당자용!J4</f>
        <v>읍·면</v>
      </c>
      <c r="I3" s="14"/>
    </row>
    <row r="4" spans="1:12" s="15" customFormat="1" ht="86.25" customHeight="1" x14ac:dyDescent="0.3">
      <c r="A4" s="9">
        <v>2</v>
      </c>
      <c r="B4" s="10" t="s">
        <v>10</v>
      </c>
      <c r="C4" s="9" t="str">
        <f>[1]업무담당자용!D5</f>
        <v>9개소</v>
      </c>
      <c r="D4" s="11">
        <f>[1]업무담당자용!E5</f>
        <v>188570</v>
      </c>
      <c r="E4" s="12">
        <f>[1]업무담당자용!F5</f>
        <v>0.7</v>
      </c>
      <c r="F4" s="10" t="str">
        <f>[1]업무담당자용!G5</f>
        <v>사과 재배 농업인
(0.3ha 이상)</v>
      </c>
      <c r="G4" s="9" t="str">
        <f>[1]업무담당자용!I5</f>
        <v>과수 스마트 관개시스템 지원</v>
      </c>
      <c r="H4" s="13" t="str">
        <f>[1]업무담당자용!J5</f>
        <v>농업기술센터
과수기술팀</v>
      </c>
      <c r="I4" s="14"/>
    </row>
    <row r="5" spans="1:12" s="15" customFormat="1" ht="79.5" customHeight="1" x14ac:dyDescent="0.3">
      <c r="A5" s="9">
        <v>3</v>
      </c>
      <c r="B5" s="10" t="str">
        <f>[1]업무담당자용!C6</f>
        <v>과수분야 스마트팜 확산사업</v>
      </c>
      <c r="C5" s="9" t="str">
        <f>[1]업무담당자용!D6</f>
        <v>2개소</v>
      </c>
      <c r="D5" s="11">
        <f>[1]업무담당자용!E6</f>
        <v>35000</v>
      </c>
      <c r="E5" s="12">
        <f>[1]업무담당자용!F6</f>
        <v>0.8</v>
      </c>
      <c r="F5" s="10" t="str">
        <f>[1]업무담당자용!G6</f>
        <v>춘양면, 상운면</v>
      </c>
      <c r="G5" s="9" t="str">
        <f>[1]업무담당자용!I6</f>
        <v>과수 스마트팜 기자재 지원</v>
      </c>
      <c r="H5" s="13" t="str">
        <f>[1]업무담당자용!J6</f>
        <v>기 선정
(공모)</v>
      </c>
      <c r="I5" s="16"/>
    </row>
    <row r="6" spans="1:12" s="15" customFormat="1" ht="100.5" customHeight="1" x14ac:dyDescent="0.3">
      <c r="A6" s="9">
        <v>4</v>
      </c>
      <c r="B6" s="10" t="str">
        <f>[1]업무담당자용!C7</f>
        <v>다목적 농가형 저온저장고 설치 지원사업</v>
      </c>
      <c r="C6" s="9" t="str">
        <f>[1]업무담당자용!D7</f>
        <v>990㎡
(10평형 - 30동)</v>
      </c>
      <c r="D6" s="11">
        <f>[1]업무담당자용!E7</f>
        <v>840000</v>
      </c>
      <c r="E6" s="12">
        <f>[1]업무담당자용!F7</f>
        <v>0.5</v>
      </c>
      <c r="F6" s="10" t="str">
        <f>[1]업무담당자용!G7</f>
        <v>농업인, 농업단체</v>
      </c>
      <c r="G6" s="9" t="str">
        <f>[1]업무담당자용!I7</f>
        <v>(신규) 10평이상 28,000천원/동
    (개·보수) 개소당 1,400천원/3.3㎡</v>
      </c>
      <c r="H6" s="13" t="str">
        <f>[1]업무담당자용!J7</f>
        <v>읍·면</v>
      </c>
      <c r="I6" s="16"/>
    </row>
    <row r="7" spans="1:12" s="15" customFormat="1" ht="123" customHeight="1" x14ac:dyDescent="0.3">
      <c r="A7" s="9">
        <v>5</v>
      </c>
      <c r="B7" s="10" t="str">
        <f>[1]업무담당자용!C8</f>
        <v>과수 생력화 장비 지원사업</v>
      </c>
      <c r="C7" s="9" t="str">
        <f>[1]업무담당자용!D8</f>
        <v>90대</v>
      </c>
      <c r="D7" s="11">
        <f>[1]업무담당자용!E8</f>
        <v>1151000</v>
      </c>
      <c r="E7" s="12" t="str">
        <f>[1]업무담당자용!F8</f>
        <v>25%(SS기)
50%(그외)</v>
      </c>
      <c r="F7" s="10" t="str">
        <f>[1]업무담당자용!G8</f>
        <v>과수재배 농업인, 단체</v>
      </c>
      <c r="G7" s="9" t="str">
        <f>[1]업무담당자용!I8</f>
        <v>SS기 20,000천원 /5.000천원 지원
승용예초기  9,000천원/4,500지원
고소작업차  9,000천원/4,500지원
동력분무기  6,000천원/3,000지원</v>
      </c>
      <c r="H7" s="13" t="str">
        <f>[1]업무담당자용!J8</f>
        <v>읍·면</v>
      </c>
      <c r="I7" s="16"/>
    </row>
    <row r="8" spans="1:12" s="15" customFormat="1" ht="138.75" customHeight="1" x14ac:dyDescent="0.3">
      <c r="A8" s="9">
        <v>6</v>
      </c>
      <c r="B8" s="10" t="str">
        <f>[1]업무담당자용!C9</f>
        <v>과실 생산비 절감 및 품질제고 지원사업</v>
      </c>
      <c r="C8" s="9" t="str">
        <f>[1]업무담당자용!D9</f>
        <v>33,150㎡</v>
      </c>
      <c r="D8" s="11">
        <f>[1]업무담당자용!E9</f>
        <v>762440</v>
      </c>
      <c r="E8" s="12">
        <f>[1]업무담당자용!F9</f>
        <v>0.5</v>
      </c>
      <c r="F8" s="10" t="str">
        <f>[1]업무담당자용!G9</f>
        <v>과수재배 농업인, 단체</v>
      </c>
      <c r="G8" s="9" t="str">
        <f>[1]업무담당자용!I9</f>
        <v>친환경 사과적화제 280천원/ha
과실 장기저장제 75천원/3.3㎡당
농업용수처리기 6,000천원/대
비파괴당도측정기 3,300천원/대
신선도유지기 2,500천원/대</v>
      </c>
      <c r="H8" s="13" t="str">
        <f>[1]업무담당자용!J9</f>
        <v>읍·면
농   협
(적화제
장기저장제)</v>
      </c>
      <c r="I8" s="16"/>
    </row>
    <row r="9" spans="1:12" s="15" customFormat="1" ht="76.5" customHeight="1" x14ac:dyDescent="0.3">
      <c r="A9" s="9">
        <v>7</v>
      </c>
      <c r="B9" s="10" t="str">
        <f>[1]업무담당자용!C10</f>
        <v>FTA대응 대체과수 명품사업</v>
      </c>
      <c r="C9" s="9" t="str">
        <f>[1]업무담당자용!D10</f>
        <v>10ha</v>
      </c>
      <c r="D9" s="11">
        <f>[1]업무담당자용!E10</f>
        <v>58000</v>
      </c>
      <c r="E9" s="12">
        <f>[1]업무담당자용!F10</f>
        <v>0.5</v>
      </c>
      <c r="F9" s="10" t="str">
        <f>[1]업무담당자용!G10</f>
        <v>대체과수과수재배
 농업인 및 단체</v>
      </c>
      <c r="G9" s="9" t="str">
        <f>[1]업무담당자용!I10</f>
        <v>대체과수 과원조성 및 기자재 지원</v>
      </c>
      <c r="H9" s="13" t="str">
        <f>[1]업무담당자용!J10</f>
        <v>읍·면</v>
      </c>
      <c r="I9" s="16"/>
    </row>
    <row r="10" spans="1:12" s="15" customFormat="1" ht="90" customHeight="1" x14ac:dyDescent="0.3">
      <c r="A10" s="9">
        <v>8</v>
      </c>
      <c r="B10" s="10" t="str">
        <f>[1]업무담당자용!C11</f>
        <v>저품위사과 시장격리 수매 지원사업</v>
      </c>
      <c r="C10" s="9" t="str">
        <f>[1]업무담당자용!D11</f>
        <v>34,160상자</v>
      </c>
      <c r="D10" s="11">
        <f>[1]업무담당자용!E11</f>
        <v>341600</v>
      </c>
      <c r="E10" s="12" t="str">
        <f>[1]업무담당자용!F11</f>
        <v>상자당 
10,000원</v>
      </c>
      <c r="F10" s="10" t="str">
        <f>[1]업무담당자용!G11</f>
        <v>다축 밀식과원 신규조성 농업인</v>
      </c>
      <c r="G10" s="9" t="str">
        <f>[1]업무담당자용!I11</f>
        <v>사전 수요조사 신청必
1상자 20kg/1만원</v>
      </c>
      <c r="H10" s="13" t="str">
        <f>[1]업무담당자용!J11</f>
        <v>읍·면</v>
      </c>
      <c r="I10" s="16"/>
    </row>
    <row r="11" spans="1:12" s="15" customFormat="1" ht="90" customHeight="1" x14ac:dyDescent="0.3">
      <c r="A11" s="9">
        <v>9</v>
      </c>
      <c r="B11" s="10" t="str">
        <f>[1]업무담당자용!C12</f>
        <v>미래형 사과 다축과원 조성 시범사업</v>
      </c>
      <c r="C11" s="9" t="str">
        <f>[1]업무담당자용!D12</f>
        <v>6ha</v>
      </c>
      <c r="D11" s="11">
        <f>[1]업무담당자용!E12</f>
        <v>350000</v>
      </c>
      <c r="E11" s="12">
        <f>[1]업무담당자용!F12</f>
        <v>0.6</v>
      </c>
      <c r="F11" s="10" t="str">
        <f>[1]업무담당자용!G12</f>
        <v>과수재배 농업인</v>
      </c>
      <c r="G11" s="9" t="str">
        <f>[1]업무담당자용!I12</f>
        <v xml:space="preserve"> 지주,관수,배수,묘목비 등 지원
사업단가 : 35,000/0.5ha</v>
      </c>
      <c r="H11" s="13" t="str">
        <f>[1]업무담당자용!J12</f>
        <v>농업기술센터
과수기술팀</v>
      </c>
      <c r="I11" s="16"/>
    </row>
    <row r="12" spans="1:12" s="15" customFormat="1" ht="90" customHeight="1" x14ac:dyDescent="0.3">
      <c r="A12" s="9">
        <v>10</v>
      </c>
      <c r="B12" s="10" t="str">
        <f>[1]업무담당자용!C13</f>
        <v>국내육성 과수 중소과 전문생산체계 구축 시범사업</v>
      </c>
      <c r="C12" s="9" t="str">
        <f>[1]업무담당자용!D13</f>
        <v>4ha</v>
      </c>
      <c r="D12" s="11">
        <f>[1]업무담당자용!E13</f>
        <v>290000</v>
      </c>
      <c r="E12" s="12">
        <f>[1]업무담당자용!F13</f>
        <v>0.6</v>
      </c>
      <c r="F12" s="10" t="str">
        <f>[1]업무담당자용!G13</f>
        <v>과수재배 농업인</v>
      </c>
      <c r="G12" s="9" t="str">
        <f>[1]업무담당자용!I13</f>
        <v xml:space="preserve">지주,관수,배수,묘목비 등 지원
사업단가 : 35,000천원/0.5ha
</v>
      </c>
      <c r="H12" s="13" t="str">
        <f>[1]업무담당자용!J13</f>
        <v>농업기술센터
과수기술팀</v>
      </c>
      <c r="I12" s="16"/>
    </row>
    <row r="13" spans="1:12" s="15" customFormat="1" ht="71.25" customHeight="1" x14ac:dyDescent="0.3">
      <c r="A13" s="9">
        <v>11</v>
      </c>
      <c r="B13" s="10" t="str">
        <f>[1]업무담당자용!C14</f>
        <v>아열대작물 전문생산단지 조성 지원사업</v>
      </c>
      <c r="C13" s="9" t="str">
        <f>[1]업무담당자용!D14</f>
        <v>2개소</v>
      </c>
      <c r="D13" s="11">
        <f>[1]업무담당자용!E14</f>
        <v>44000</v>
      </c>
      <c r="E13" s="12">
        <f>[1]업무담당자용!F14</f>
        <v>0.5</v>
      </c>
      <c r="F13" s="10" t="str">
        <f>[1]업무담당자용!G14</f>
        <v>아열대작물재배 농업인 및 영농조합법인</v>
      </c>
      <c r="G13" s="9" t="str">
        <f>[1]업무담당자용!I14</f>
        <v>아열대작물 시설 및 장비 지원</v>
      </c>
      <c r="H13" s="13" t="str">
        <f>[1]업무담당자용!J14</f>
        <v>농업기술센터
과수기술팀</v>
      </c>
      <c r="I13" s="16"/>
    </row>
    <row r="14" spans="1:12" s="15" customFormat="1" ht="80.25" customHeight="1" x14ac:dyDescent="0.3">
      <c r="A14" s="9">
        <v>12</v>
      </c>
      <c r="B14" s="10" t="str">
        <f>[1]업무담당자용!C15</f>
        <v>사과 가정용 소형선별기 지원사업</v>
      </c>
      <c r="C14" s="9" t="str">
        <f>[1]업무담당자용!D15</f>
        <v>10대</v>
      </c>
      <c r="D14" s="11">
        <f>[1]업무담당자용!E15</f>
        <v>70000</v>
      </c>
      <c r="E14" s="12">
        <f>[1]업무담당자용!F15</f>
        <v>0.5</v>
      </c>
      <c r="F14" s="10" t="str">
        <f>[1]업무담당자용!G15</f>
        <v>사과 개인농가 및 단체</v>
      </c>
      <c r="G14" s="9" t="str">
        <f>[1]업무담당자용!I15</f>
        <v>사과 소형 선별기 지원
단가 : 7,000천원
직거래실적에 따라 우선지원</v>
      </c>
      <c r="H14" s="13" t="str">
        <f>[1]업무담당자용!J15</f>
        <v>읍·면</v>
      </c>
      <c r="I14" s="16"/>
    </row>
    <row r="15" spans="1:12" s="15" customFormat="1" ht="67.5" customHeight="1" x14ac:dyDescent="0.3">
      <c r="A15" s="9">
        <v>13</v>
      </c>
      <c r="B15" s="10" t="str">
        <f>[1]업무담당자용!C16</f>
        <v>과수 수세안정화 기자재 지원사업</v>
      </c>
      <c r="C15" s="9" t="str">
        <f>[1]업무담당자용!D16</f>
        <v>2개사업</v>
      </c>
      <c r="D15" s="11">
        <f>[1]업무담당자용!E16</f>
        <v>240000</v>
      </c>
      <c r="E15" s="12">
        <f>[1]업무담당자용!F16</f>
        <v>0.5</v>
      </c>
      <c r="F15" s="10" t="str">
        <f>[1]업무담당자용!G16</f>
        <v>과수재배 농업인</v>
      </c>
      <c r="G15" s="9" t="str">
        <f>[1]업무담당자용!I16</f>
        <v>원형가지유인기, 
가지유인 기자재 지원</v>
      </c>
      <c r="H15" s="13" t="str">
        <f>[1]업무담당자용!J16</f>
        <v>읍·면
농   협</v>
      </c>
      <c r="I15" s="16"/>
    </row>
    <row r="16" spans="1:12" s="15" customFormat="1" ht="69" customHeight="1" x14ac:dyDescent="0.3">
      <c r="A16" s="9">
        <v>14</v>
      </c>
      <c r="B16" s="10" t="str">
        <f>[1]업무담당자용!C17</f>
        <v>사과 수출단지 병해충 예찰 시범사업</v>
      </c>
      <c r="C16" s="9" t="str">
        <f>[1]업무담당자용!D17</f>
        <v>100ha</v>
      </c>
      <c r="D16" s="11">
        <f>[1]업무담당자용!E17</f>
        <v>50000</v>
      </c>
      <c r="E16" s="12">
        <f>[1]업무담당자용!F17</f>
        <v>1</v>
      </c>
      <c r="F16" s="10" t="str">
        <f>[1]업무담당자용!G17</f>
        <v>해외 사과 수출단체</v>
      </c>
      <c r="G16" s="9" t="str">
        <f>[1]업무담당자용!I17</f>
        <v>병해충 예찰 컨설팅, 예찰트랩,
품질향상 기자재 지원</v>
      </c>
      <c r="H16" s="13" t="str">
        <f>[1]업무담당자용!J17</f>
        <v>지정 수출선과장
신청</v>
      </c>
      <c r="I16" s="16"/>
    </row>
    <row r="17" spans="1:9" s="15" customFormat="1" ht="108.75" customHeight="1" x14ac:dyDescent="0.3">
      <c r="A17" s="9">
        <v>15</v>
      </c>
      <c r="B17" s="10" t="str">
        <f>[1]업무담당자용!C18</f>
        <v>글로벌 GAP 인증단체 육성 시범사업</v>
      </c>
      <c r="C17" s="9" t="str">
        <f>[1]업무담당자용!D18</f>
        <v>1개소</v>
      </c>
      <c r="D17" s="11">
        <f>[1]업무담당자용!E18</f>
        <v>50000</v>
      </c>
      <c r="E17" s="12">
        <f>[1]업무담당자용!F18</f>
        <v>1</v>
      </c>
      <c r="F17" s="10" t="str">
        <f>[1]업무담당자용!G18</f>
        <v>글로벌GAP인증단체</v>
      </c>
      <c r="G17" s="9" t="str">
        <f>[1]업무담당자용!I18</f>
        <v>글로벌 GAP인증 획득을 위한 
일괄 컨설팅 및 교육비 등 지원</v>
      </c>
      <c r="H17" s="13" t="str">
        <f>[1]업무담당자용!J18</f>
        <v>농업기술센터
과수기술팀</v>
      </c>
      <c r="I17" s="16"/>
    </row>
    <row r="18" spans="1:9" s="15" customFormat="1" ht="84" customHeight="1" x14ac:dyDescent="0.3">
      <c r="A18" s="9">
        <v>16</v>
      </c>
      <c r="B18" s="10" t="str">
        <f>[1]업무담당자용!C19</f>
        <v>과수 우량묘목 지원사업</v>
      </c>
      <c r="C18" s="9" t="str">
        <f>[1]업무담당자용!D19</f>
        <v>46,800주</v>
      </c>
      <c r="D18" s="11">
        <f>[1]업무담당자용!E19</f>
        <v>702000</v>
      </c>
      <c r="E18" s="12">
        <f>[1]업무담당자용!F19</f>
        <v>0.5</v>
      </c>
      <c r="F18" s="10" t="str">
        <f>[1]업무담당자용!G19</f>
        <v>과수재배 농업인</v>
      </c>
      <c r="G18" s="9" t="str">
        <f>[1]업무담당자용!I19</f>
        <v>우량 묘목비 지원
단가 : 1주당 15,000원
(묘목계약서 첨부必)</v>
      </c>
      <c r="H18" s="13" t="str">
        <f>[1]업무담당자용!J19</f>
        <v>읍·면</v>
      </c>
      <c r="I18" s="16"/>
    </row>
    <row r="19" spans="1:9" s="15" customFormat="1" ht="61.5" customHeight="1" x14ac:dyDescent="0.3">
      <c r="A19" s="9">
        <v>17</v>
      </c>
      <c r="B19" s="10" t="str">
        <f>[1]업무담당자용!C20</f>
        <v>사과원 고품질 과실 생산기술 컨설팅
시범사업</v>
      </c>
      <c r="C19" s="9" t="str">
        <f>[1]업무담당자용!D20</f>
        <v>5개소</v>
      </c>
      <c r="D19" s="11">
        <f>[1]업무담당자용!E20</f>
        <v>310000</v>
      </c>
      <c r="E19" s="12">
        <f>[1]업무담당자용!F20</f>
        <v>0.5</v>
      </c>
      <c r="F19" s="10" t="str">
        <f>[1]업무담당자용!G20</f>
        <v>사과 재배단체</v>
      </c>
      <c r="G19" s="9" t="str">
        <f>[1]업무담당자용!I20</f>
        <v>재배기술컨설팅, 친환경자재비 지원
(단체별 기본3년+2년연장 추진)</v>
      </c>
      <c r="H19" s="13" t="str">
        <f>[1]업무담당자용!J20</f>
        <v>농업기술센터
과수기술팀</v>
      </c>
      <c r="I19" s="16"/>
    </row>
    <row r="20" spans="1:9" s="15" customFormat="1" ht="77.25" customHeight="1" x14ac:dyDescent="0.3">
      <c r="A20" s="9">
        <v>18</v>
      </c>
      <c r="B20" s="10" t="str">
        <f>[1]업무담당자용!C21</f>
        <v>과수 결실향상 지원사업</v>
      </c>
      <c r="C20" s="9" t="str">
        <f>[1]업무담당자용!D21</f>
        <v>60ha</v>
      </c>
      <c r="D20" s="11">
        <f>[1]업무담당자용!E21</f>
        <v>30000</v>
      </c>
      <c r="E20" s="12">
        <f>[1]업무담당자용!F21</f>
        <v>0.5</v>
      </c>
      <c r="F20" s="10" t="str">
        <f>[1]업무담당자용!G21</f>
        <v>과수재배 농업인</v>
      </c>
      <c r="G20" s="9" t="str">
        <f>[1]업무담당자용!I21</f>
        <v>인공수분 기자재 지원
(꽃가루, 수정벌, 디스펜서 )</v>
      </c>
      <c r="H20" s="13" t="str">
        <f>[1]업무담당자용!J21</f>
        <v>읍·면</v>
      </c>
      <c r="I20" s="16"/>
    </row>
    <row r="21" spans="1:9" s="15" customFormat="1" ht="141" customHeight="1" x14ac:dyDescent="0.3">
      <c r="A21" s="9">
        <v>19</v>
      </c>
      <c r="B21" s="10" t="str">
        <f>[1]업무담당자용!C22</f>
        <v>과수 착색향상 기자재 보급 지원사업</v>
      </c>
      <c r="C21" s="9" t="str">
        <f>[1]업무담당자용!D22</f>
        <v>1,260ha</v>
      </c>
      <c r="D21" s="11">
        <f>[1]업무담당자용!E22</f>
        <v>1160000</v>
      </c>
      <c r="E21" s="12">
        <f>[1]업무담당자용!F22</f>
        <v>0.5</v>
      </c>
      <c r="F21" s="10" t="str">
        <f>[1]업무담당자용!G22</f>
        <v>과수재배 농업인</v>
      </c>
      <c r="G21" s="9" t="str">
        <f>[1]업무담당자용!I22</f>
        <v>반사필름, 착색제, 친환경반사시트지원
반사필름 단가 : 90,000원/롤
착색제 : 60,000원/2병
친환경시트 : 113,500원~168,500원
다공질반사필름 : 29,700~74,800</v>
      </c>
      <c r="H21" s="13" t="str">
        <f>[1]업무담당자용!J22</f>
        <v>읍·면
농   협</v>
      </c>
      <c r="I21" s="16"/>
    </row>
    <row r="22" spans="1:9" ht="92.25" customHeight="1" x14ac:dyDescent="0.3">
      <c r="A22" s="9">
        <v>20</v>
      </c>
      <c r="B22" s="10" t="str">
        <f>[1]업무담당자용!C23</f>
        <v>과수 연작대응 지원사업</v>
      </c>
      <c r="C22" s="9" t="str">
        <f>[1]업무담당자용!D23</f>
        <v>120ha</v>
      </c>
      <c r="D22" s="11">
        <f>[1]업무담당자용!E23</f>
        <v>60000</v>
      </c>
      <c r="E22" s="12">
        <f>[1]업무담당자용!F23</f>
        <v>0.5</v>
      </c>
      <c r="F22" s="10" t="str">
        <f>[1]업무담당자용!G23</f>
        <v>과수재배 농업인 및 
생산단체</v>
      </c>
      <c r="G22" s="9" t="str">
        <f>[1]업무담당자용!I23</f>
        <v>연작대응 자재지원
옥분말, 게르마늄, 식물활성제 등</v>
      </c>
      <c r="H22" s="13" t="str">
        <f>[1]업무담당자용!J23</f>
        <v>읍·면(옥분말, 게르마늄)
농업기술센터
과수기술팀(식물활성제)</v>
      </c>
      <c r="I22" s="16"/>
    </row>
    <row r="23" spans="1:9" ht="126" customHeight="1" x14ac:dyDescent="0.3">
      <c r="A23" s="9">
        <v>21</v>
      </c>
      <c r="B23" s="10" t="str">
        <f>[1]업무담당자용!C24</f>
        <v>기후변화대응 시설과수 기반조성 시범사업</v>
      </c>
      <c r="C23" s="9" t="str">
        <f>[1]업무담당자용!D24</f>
        <v>3개소</v>
      </c>
      <c r="D23" s="11">
        <f>[1]업무담당자용!E24</f>
        <v>105000</v>
      </c>
      <c r="E23" s="12">
        <f>[1]업무담당자용!F24</f>
        <v>0.5</v>
      </c>
      <c r="F23" s="10" t="str">
        <f>[1]업무담당자용!G24</f>
        <v>과수재배 농업인</v>
      </c>
      <c r="G23" s="9" t="str">
        <f>[1]업무담당자용!I24</f>
        <v>시설과수 시설 및 장비지원
35,000천원/0.2ha</v>
      </c>
      <c r="H23" s="13" t="str">
        <f>[1]업무담당자용!J24</f>
        <v>농업기술센터
과수기술팀</v>
      </c>
      <c r="I23" s="16"/>
    </row>
    <row r="24" spans="1:9" ht="126" customHeight="1" x14ac:dyDescent="0.3">
      <c r="A24" s="9">
        <v>22</v>
      </c>
      <c r="B24" s="10" t="str">
        <f>[1]업무담당자용!C25</f>
        <v>친환경 유기사과 재배기술 적용 시범사업</v>
      </c>
      <c r="C24" s="9" t="str">
        <f>[1]업무담당자용!D25</f>
        <v>1개소</v>
      </c>
      <c r="D24" s="11">
        <f>[1]업무담당자용!E25</f>
        <v>50000</v>
      </c>
      <c r="E24" s="12">
        <f>[1]업무담당자용!F25</f>
        <v>0.7</v>
      </c>
      <c r="F24" s="10" t="str">
        <f>[1]업무담당자용!G25</f>
        <v>백천사과작목반</v>
      </c>
      <c r="G24" s="9" t="str">
        <f>[1]업무담당자용!I25</f>
        <v>친환경 컨설팅 및 기자재 등</v>
      </c>
      <c r="H24" s="13" t="str">
        <f>[1]업무담당자용!J25</f>
        <v>기 선정
(공모)</v>
      </c>
      <c r="I24" s="16"/>
    </row>
    <row r="25" spans="1:9" ht="126" customHeight="1" x14ac:dyDescent="0.3">
      <c r="A25" s="9">
        <v>23</v>
      </c>
      <c r="B25" s="10" t="str">
        <f>[1]업무담당자용!C26</f>
        <v>핵과류 품질향상기자재 지원사업</v>
      </c>
      <c r="C25" s="9" t="str">
        <f>[1]업무담당자용!D26</f>
        <v>12개소</v>
      </c>
      <c r="D25" s="11">
        <f>[1]업무담당자용!E26</f>
        <v>60000</v>
      </c>
      <c r="E25" s="12">
        <f>[1]업무담당자용!F26</f>
        <v>0.5</v>
      </c>
      <c r="F25" s="10" t="str">
        <f>[1]업무담당자용!G26</f>
        <v>핵과류 생산단체</v>
      </c>
      <c r="G25" s="9" t="str">
        <f>[1]업무담당자용!I26</f>
        <v>핵과류 품질향상 기자재 지원</v>
      </c>
      <c r="H25" s="13" t="str">
        <f>[1]업무담당자용!J26</f>
        <v>농업기술센터
과수기술팀</v>
      </c>
      <c r="I25" s="16"/>
    </row>
    <row r="26" spans="1:9" ht="126" customHeight="1" x14ac:dyDescent="0.3">
      <c r="A26" s="9">
        <v>24</v>
      </c>
      <c r="B26" s="10" t="str">
        <f>[1]업무담당자용!C27</f>
        <v>유망 아열대작목 보급 시범사업</v>
      </c>
      <c r="C26" s="9" t="str">
        <f>[1]업무담당자용!D27</f>
        <v>3개소</v>
      </c>
      <c r="D26" s="11">
        <f>[1]업무담당자용!E27</f>
        <v>50000</v>
      </c>
      <c r="E26" s="12">
        <f>[1]업무담당자용!F27</f>
        <v>0.7</v>
      </c>
      <c r="F26" s="10" t="str">
        <f>[1]업무담당자용!G27</f>
        <v>과수재배 농업인</v>
      </c>
      <c r="G26" s="9" t="str">
        <f>[1]업무담당자용!I27</f>
        <v>아열대작물 시설 및 장비, 묘목 지원</v>
      </c>
      <c r="H26" s="13" t="str">
        <f>[1]업무담당자용!J27</f>
        <v>농업기술센터
과수기술팀</v>
      </c>
      <c r="I26" s="16"/>
    </row>
  </sheetData>
  <mergeCells count="1">
    <mergeCell ref="A1:I1"/>
  </mergeCells>
  <phoneticPr fontId="3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홈페이지 게시용</vt:lpstr>
      <vt:lpstr>'홈페이지 게시용'!Print_Area</vt:lpstr>
      <vt:lpstr>'홈페이지 게시용'!Print_Titles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2023-01-12T00:45:24Z</dcterms:created>
  <dcterms:modified xsi:type="dcterms:W3CDTF">2023-01-12T00:45:49Z</dcterms:modified>
</cp:coreProperties>
</file>