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통합\사업\솔잎혹파리\2020년 솔잎혹파리\"/>
    </mc:Choice>
  </mc:AlternateContent>
  <bookViews>
    <workbookView xWindow="0" yWindow="0" windowWidth="14370" windowHeight="10065"/>
  </bookViews>
  <sheets>
    <sheet name="대상지조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</externalReferences>
  <definedNames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C">#REF!</definedName>
    <definedName name="______YO1">'[2]01'!#REF!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C">#REF!</definedName>
    <definedName name="_____YO1">'[2]01'!#REF!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C">#REF!</definedName>
    <definedName name="____YO1">'[2]01'!#REF!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C">#REF!</definedName>
    <definedName name="___YO1">'[2]01'!#REF!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C">#REF!</definedName>
    <definedName name="__YO1">'[2]01'!#REF!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[3]금액내역서!$D$3:$D$10</definedName>
    <definedName name="_16">#N/A</definedName>
    <definedName name="_17">#N/A</definedName>
    <definedName name="_18">#N/A</definedName>
    <definedName name="_19">#N/A</definedName>
    <definedName name="_1C_" localSheetId="0">#REF!</definedName>
    <definedName name="_1C_">#REF!</definedName>
    <definedName name="_2">#N/A</definedName>
    <definedName name="_2_10" localSheetId="0">#REF!</definedName>
    <definedName name="_2_10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11" localSheetId="0">#REF!</definedName>
    <definedName name="_3_11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6" localSheetId="0">#REF!</definedName>
    <definedName name="_4_6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7" localSheetId="0">#REF!</definedName>
    <definedName name="_5_7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8" localSheetId="0">#REF!</definedName>
    <definedName name="_6_8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9" localSheetId="0">#REF!</definedName>
    <definedName name="_7_9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C_" localSheetId="0">#REF!</definedName>
    <definedName name="_8C_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C">#REF!</definedName>
    <definedName name="_Fill" localSheetId="0" hidden="1">#REF!</definedName>
    <definedName name="_Fill" hidden="1">#REF!</definedName>
    <definedName name="_FILL2" localSheetId="0" hidden="1">[4]날개벽수량표!#REF!</definedName>
    <definedName name="_FILL2" hidden="1">[4]날개벽수량표!#REF!</definedName>
    <definedName name="_xlnm._FilterDatabase" hidden="1">#REF!</definedName>
    <definedName name="_Key1" localSheetId="0" hidden="1">#REF!</definedName>
    <definedName name="_Key1" hidden="1">#REF!</definedName>
    <definedName name="_Key2" hidden="1">[5]설계내역서!$C$21</definedName>
    <definedName name="_Order1" localSheetId="0" hidden="1">0</definedName>
    <definedName name="_Order1" hidden="1">255</definedName>
    <definedName name="_Order2" hidden="1">0</definedName>
    <definedName name="_Sort" localSheetId="0" hidden="1">#REF!</definedName>
    <definedName name="_Sort" hidden="1">#REF!</definedName>
    <definedName name="_YO1" localSheetId="0">'[2]01'!#REF!</definedName>
    <definedName name="_YO1">'[2]01'!#REF!</definedName>
    <definedName name="\a">#N/A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X" localSheetId="0">#REF!</definedName>
    <definedName name="\X">#REF!</definedName>
    <definedName name="\z">#N/A</definedName>
    <definedName name="A" localSheetId="0">#REF!</definedName>
    <definedName name="A">#REF!</definedName>
    <definedName name="A315yoo1" localSheetId="0">#REF!</definedName>
    <definedName name="A315yoo1">#REF!</definedName>
    <definedName name="AA" localSheetId="0" hidden="1">[4]날개벽수량표!#REF!</definedName>
    <definedName name="AA" hidden="1">[4]날개벽수량표!#REF!</definedName>
    <definedName name="aaa" localSheetId="0">[6]낙찰표!#REF!</definedName>
    <definedName name="aaa">[6]낙찰표!#REF!</definedName>
    <definedName name="AAAAAA" hidden="1">[7]날개벽수량표!#REF!</definedName>
    <definedName name="as" localSheetId="0" hidden="1">#REF!</definedName>
    <definedName name="as" hidden="1">#REF!</definedName>
    <definedName name="aslhsdv">{"Book1"}</definedName>
    <definedName name="b" localSheetId="0">#REF!</definedName>
    <definedName name="b">#REF!</definedName>
    <definedName name="BOM_OF_ECP" localSheetId="0">#REF!</definedName>
    <definedName name="BOM_OF_ECP">#REF!</definedName>
    <definedName name="C_" localSheetId="0">#REF!</definedName>
    <definedName name="C_">#REF!</definedName>
    <definedName name="CONSOL" localSheetId="0">'[8]1-1'!#REF!</definedName>
    <definedName name="CONSOL">'[8]1-1'!#REF!</definedName>
    <definedName name="CPU시험사001" localSheetId="0">#REF!</definedName>
    <definedName name="CPU시험사001">#REF!</definedName>
    <definedName name="CPU시험사002" localSheetId="0">#REF!</definedName>
    <definedName name="CPU시험사002">#REF!</definedName>
    <definedName name="CPU시험사011" localSheetId="0">#REF!</definedName>
    <definedName name="CPU시험사011">#REF!</definedName>
    <definedName name="CPU시험사982" localSheetId="0">#REF!</definedName>
    <definedName name="CPU시험사982">#REF!</definedName>
    <definedName name="CPU시험사991" localSheetId="0">#REF!</definedName>
    <definedName name="CPU시험사991">#REF!</definedName>
    <definedName name="CPU시험사992" localSheetId="0">#REF!</definedName>
    <definedName name="CPU시험사992">#REF!</definedName>
    <definedName name="_xlnm.Criteria" localSheetId="0">[9]공통가설!#REF!</definedName>
    <definedName name="_xlnm.Criteria">[9]공통가설!#REF!</definedName>
    <definedName name="Criteria_MI" localSheetId="0">[9]공통가설!#REF!</definedName>
    <definedName name="Criteria_MI">[9]공통가설!#REF!</definedName>
    <definedName name="d" localSheetId="0">[10]대치판정!#REF!</definedName>
    <definedName name="d">[10]대치판정!#REF!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dd" localSheetId="0">#REF!</definedName>
    <definedName name="ddd">#REF!</definedName>
    <definedName name="df" localSheetId="0">#REF!</definedName>
    <definedName name="df">#REF!</definedName>
    <definedName name="dk">{"Book1"}</definedName>
    <definedName name="DKC" localSheetId="0" hidden="1">{#N/A,#N/A,FALSE,"현장 NCR 분석";#N/A,#N/A,FALSE,"현장품질감사";#N/A,#N/A,FALSE,"현장품질감사"}</definedName>
    <definedName name="DKC" hidden="1">{#N/A,#N/A,FALSE,"현장 NCR 분석";#N/A,#N/A,FALSE,"현장품질감사";#N/A,#N/A,FALSE,"현장품질감사"}</definedName>
    <definedName name="dl" localSheetId="0">BlankMacro1</definedName>
    <definedName name="dl">BlankMacro1</definedName>
    <definedName name="Document_array">{"Book1"}</definedName>
    <definedName name="DOGUB" localSheetId="0">#REF!</definedName>
    <definedName name="DOGUB">#REF!</definedName>
    <definedName name="DRYRIPRAP발파암" localSheetId="0">#REF!</definedName>
    <definedName name="DRYRIPRAP발파암">#REF!</definedName>
    <definedName name="DRYRIRAP" localSheetId="0">#REF!</definedName>
    <definedName name="DRYRIRAP">#REF!</definedName>
    <definedName name="E" localSheetId="0">#REF!</definedName>
    <definedName name="E">#REF!</definedName>
    <definedName name="E14S1">[11]Sheet1!$E$14</definedName>
    <definedName name="E5S1">[11]Sheet1!$E$5</definedName>
    <definedName name="ed" localSheetId="0">[12]일위대가!#REF!</definedName>
    <definedName name="ed">[12]일위대가!#REF!</definedName>
    <definedName name="ee" localSheetId="0">[12]일위대가!#REF!</definedName>
    <definedName name="ee">[12]일위대가!#REF!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ff" localSheetId="0">#REF!</definedName>
    <definedName name="fff">#REF!</definedName>
    <definedName name="G" localSheetId="0">#REF!</definedName>
    <definedName name="G">#REF!</definedName>
    <definedName name="G14S1">[11]Sheet1!$G$14</definedName>
    <definedName name="G5S1">[11]Sheet1!$G$5</definedName>
    <definedName name="GEMCO" localSheetId="0" hidden="1">#REF!</definedName>
    <definedName name="GEMCO" hidden="1">#REF!</definedName>
    <definedName name="gg" localSheetId="0">BlankMacro1</definedName>
    <definedName name="gg">BlankMacro1</definedName>
    <definedName name="gs">{"Book1"}</definedName>
    <definedName name="gtttt" localSheetId="0">BlankMacro1</definedName>
    <definedName name="gtttt">BlankMacro1</definedName>
    <definedName name="hardwar" localSheetId="0" hidden="1">#REF!</definedName>
    <definedName name="hardwar" hidden="1">#REF!</definedName>
    <definedName name="HH" localSheetId="0">#REF!</definedName>
    <definedName name="HH">#REF!</definedName>
    <definedName name="HW설치사001" localSheetId="0">#REF!</definedName>
    <definedName name="HW설치사001">#REF!</definedName>
    <definedName name="HW설치사002" localSheetId="0">#REF!</definedName>
    <definedName name="HW설치사002">#REF!</definedName>
    <definedName name="HW설치사011" localSheetId="0">#REF!</definedName>
    <definedName name="HW설치사011">#REF!</definedName>
    <definedName name="HW설치사982" localSheetId="0">#REF!</definedName>
    <definedName name="HW설치사982">#REF!</definedName>
    <definedName name="HW설치사991" localSheetId="0">#REF!</definedName>
    <definedName name="HW설치사991">#REF!</definedName>
    <definedName name="HW설치사992" localSheetId="0">#REF!</definedName>
    <definedName name="HW설치사992">#REF!</definedName>
    <definedName name="HW시험사001" localSheetId="0">#REF!</definedName>
    <definedName name="HW시험사001">#REF!</definedName>
    <definedName name="HW시험사002" localSheetId="0">#REF!</definedName>
    <definedName name="HW시험사002">#REF!</definedName>
    <definedName name="HW시험사011" localSheetId="0">#REF!</definedName>
    <definedName name="HW시험사011">#REF!</definedName>
    <definedName name="HW시험사982" localSheetId="0">#REF!</definedName>
    <definedName name="HW시험사982">#REF!</definedName>
    <definedName name="HW시험사991" localSheetId="0">#REF!</definedName>
    <definedName name="HW시험사991">#REF!</definedName>
    <definedName name="HW시험사992" localSheetId="0">#REF!</definedName>
    <definedName name="HW시험사992">#REF!</definedName>
    <definedName name="JH" localSheetId="0">#REF!</definedName>
    <definedName name="JH">#REF!</definedName>
    <definedName name="JJ" localSheetId="0">#REF!</definedName>
    <definedName name="JJ">#REF!</definedName>
    <definedName name="J형옹벽" localSheetId="0">#REF!</definedName>
    <definedName name="J형옹벽">#REF!</definedName>
    <definedName name="kim" localSheetId="0">'[13]001'!#REF!</definedName>
    <definedName name="kim">'[13]001'!#REF!</definedName>
    <definedName name="KK" localSheetId="0">#REF!</definedName>
    <definedName name="KK">#REF!</definedName>
    <definedName name="kkk" localSheetId="0">#REF!</definedName>
    <definedName name="kkk">#REF!</definedName>
    <definedName name="kv" localSheetId="0">#REF!</definedName>
    <definedName name="kv">#REF!</definedName>
    <definedName name="L">[14]BID!$A$3:$F$293</definedName>
    <definedName name="LEE" localSheetId="0">'[8]1-1'!#REF!</definedName>
    <definedName name="LEE">'[8]1-1'!#REF!</definedName>
    <definedName name="lll" localSheetId="0">#REF!</definedName>
    <definedName name="lll">#REF!</definedName>
    <definedName name="lllllll" localSheetId="0">#REF!</definedName>
    <definedName name="lllllll">#REF!</definedName>
    <definedName name="M" localSheetId="0">#REF!</definedName>
    <definedName name="M">#REF!</definedName>
    <definedName name="oooo" hidden="1">[7]날개벽수량표!#REF!</definedName>
    <definedName name="pe빗물받이" localSheetId="0" hidden="1">{#N/A,#N/A,FALSE,"현장 NCR 분석";#N/A,#N/A,FALSE,"현장품질감사";#N/A,#N/A,FALSE,"현장품질감사"}</definedName>
    <definedName name="pe빗물받이" hidden="1">{#N/A,#N/A,FALSE,"현장 NCR 분석";#N/A,#N/A,FALSE,"현장품질감사";#N/A,#N/A,FALSE,"현장품질감사"}</definedName>
    <definedName name="_xlnm.Print_Area" localSheetId="0">대상지조서!$A$1:$I$19</definedName>
    <definedName name="_xlnm.Print_Area">#REF!</definedName>
    <definedName name="PRINT_AREA_MI" localSheetId="0">#REF!</definedName>
    <definedName name="PRINT_AREA_MI">#REF!</definedName>
    <definedName name="PRINT_TITLE" localSheetId="0">#REF!</definedName>
    <definedName name="Print_Title">#REF!</definedName>
    <definedName name="_xlnm.Print_Titles" localSheetId="0">대상지조서!$3:$4</definedName>
    <definedName name="_xlnm.Print_Titles">#REF!</definedName>
    <definedName name="PRINT_TITLES_MI" localSheetId="0">#REF!</definedName>
    <definedName name="PRINT_TITLES_MI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rrr" localSheetId="0">BlankMacro1</definedName>
    <definedName name="rrrr">BlankMacro1</definedName>
    <definedName name="SDFGFGDFGDFGDFG" localSheetId="0">#REF!</definedName>
    <definedName name="SDFGFGDFGDFGDFG">#REF!</definedName>
    <definedName name="sdsss" localSheetId="0">#REF!</definedName>
    <definedName name="sdsss">#REF!</definedName>
    <definedName name="SSSS" hidden="1">[15]날개벽수량표!#REF!</definedName>
    <definedName name="SSSSS" hidden="1">[7]날개벽수량표!#REF!</definedName>
    <definedName name="svsdvsvsv">{"Book1"}</definedName>
    <definedName name="svsvvbs">{"Book1"}</definedName>
    <definedName name="SW시험사001" localSheetId="0">#REF!</definedName>
    <definedName name="SW시험사001">#REF!</definedName>
    <definedName name="SW시험사002" localSheetId="0">#REF!</definedName>
    <definedName name="SW시험사002">#REF!</definedName>
    <definedName name="SW시험사011" localSheetId="0">#REF!</definedName>
    <definedName name="SW시험사011">#REF!</definedName>
    <definedName name="SW시험사982" localSheetId="0">#REF!</definedName>
    <definedName name="SW시험사982">#REF!</definedName>
    <definedName name="SW시험사991" localSheetId="0">#REF!</definedName>
    <definedName name="SW시험사991">#REF!</definedName>
    <definedName name="SW시험사992" localSheetId="0">#REF!</definedName>
    <definedName name="SW시험사992">#REF!</definedName>
    <definedName name="t" localSheetId="0">#REF!</definedName>
    <definedName name="t">#REF!</definedName>
    <definedName name="TITLE" localSheetId="0">#REF!</definedName>
    <definedName name="TITLE">#REF!</definedName>
    <definedName name="U" localSheetId="0">[10]대치판정!#REF!</definedName>
    <definedName name="U">[10]대치판정!#REF!</definedName>
    <definedName name="U형측구" localSheetId="0">#REF!</definedName>
    <definedName name="U형측구">#REF!</definedName>
    <definedName name="v" localSheetId="0">BlankMacro1</definedName>
    <definedName name="v">BlankMacro1</definedName>
    <definedName name="wkqcjf" localSheetId="0">#REF!</definedName>
    <definedName name="wkqcjf">#REF!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ww">[3]금액내역서!$D$3:$D$10</definedName>
    <definedName name="wwww" localSheetId="0">#REF!</definedName>
    <definedName name="wwww">#REF!</definedName>
    <definedName name="x" localSheetId="0">#REF!</definedName>
    <definedName name="x">#REF!</definedName>
    <definedName name="XX" localSheetId="0">#REF!</definedName>
    <definedName name="XX">#REF!</definedName>
    <definedName name="xxaa" localSheetId="0">BlankMacro1</definedName>
    <definedName name="xxaa">BlankMacro1</definedName>
    <definedName name="Y.S.KIM" localSheetId="0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OO" localSheetId="0">'[2]01'!#REF!</definedName>
    <definedName name="YOO">'[2]01'!#REF!</definedName>
    <definedName name="yoo10" localSheetId="0">#REF!</definedName>
    <definedName name="yoo10">#REF!</definedName>
    <definedName name="yoo2" localSheetId="0">#REF!</definedName>
    <definedName name="yoo2">#REF!</definedName>
    <definedName name="yoo3" localSheetId="0">#REF!</definedName>
    <definedName name="yoo3">#REF!</definedName>
    <definedName name="yoo4" localSheetId="0">#REF!</definedName>
    <definedName name="yoo4">#REF!</definedName>
    <definedName name="YOO5" localSheetId="0">'[2]01'!#REF!</definedName>
    <definedName name="YOO5">'[2]01'!#REF!</definedName>
    <definedName name="YOO6" localSheetId="0">'[2]01'!#REF!</definedName>
    <definedName name="YOO6">'[2]01'!#REF!</definedName>
    <definedName name="YOO7" localSheetId="0">'[2]01'!#REF!</definedName>
    <definedName name="YOO7">'[2]01'!#REF!</definedName>
    <definedName name="yoo8" localSheetId="0">#REF!</definedName>
    <definedName name="yoo8">#REF!</definedName>
    <definedName name="YOO9" localSheetId="0">'[2]01'!#REF!</definedName>
    <definedName name="YOO9">'[2]01'!#REF!</definedName>
    <definedName name="YOON" localSheetId="0">'[2]01'!#REF!</definedName>
    <definedName name="YOON">'[2]01'!#REF!</definedName>
    <definedName name="YOON2" localSheetId="0">'[2]01'!#REF!</definedName>
    <definedName name="YOON2">'[2]01'!#REF!</definedName>
    <definedName name="YOON3" localSheetId="0">'[2]01'!#REF!</definedName>
    <definedName name="YOON3">'[2]01'!#REF!</definedName>
    <definedName name="YOON4" localSheetId="0">'[2]01'!#REF!</definedName>
    <definedName name="YOON4">'[2]01'!#REF!</definedName>
    <definedName name="YYY" localSheetId="0">#REF!</definedName>
    <definedName name="YYY">#REF!</definedName>
    <definedName name="ZZZ" hidden="1">[7]날개벽수량표!#REF!</definedName>
    <definedName name="ㄱㄱㄱㄱ" localSheetId="0">BlankMacro1</definedName>
    <definedName name="ㄱㄱㄱㄱ">BlankMacro1</definedName>
    <definedName name="가로간지" localSheetId="0" hidden="1">{#N/A,#N/A,FALSE,"현장 NCR 분석";#N/A,#N/A,FALSE,"현장품질감사";#N/A,#N/A,FALSE,"현장품질감사"}</definedName>
    <definedName name="가로간지" hidden="1">{#N/A,#N/A,FALSE,"현장 NCR 분석";#N/A,#N/A,FALSE,"현장품질감사";#N/A,#N/A,FALSE,"현장품질감사"}</definedName>
    <definedName name="가시나무H4.5" localSheetId="0">#REF!</definedName>
    <definedName name="가시나무H4.5">#REF!</definedName>
    <definedName name="가시나무R4">[16]데이타!$E$2</definedName>
    <definedName name="가시나무R5">[16]데이타!$E$3</definedName>
    <definedName name="가시나무R6">[16]데이타!$E$4</definedName>
    <definedName name="가시나무R8">[16]데이타!$E$5</definedName>
    <definedName name="가이즈까향1204">[16]데이타!$E$6</definedName>
    <definedName name="가이즈까향1505">[16]데이타!$E$7</definedName>
    <definedName name="가이즈까향2006">[16]데이타!$E$8</definedName>
    <definedName name="가이즈까향2008">[16]데이타!$E$9</definedName>
    <definedName name="가이즈까향2510">[16]데이타!$E$10</definedName>
    <definedName name="가중나무B10">[16]데이타!$E$19</definedName>
    <definedName name="가중나무B4">[16]데이타!$E$15</definedName>
    <definedName name="가중나무B5">[16]데이타!$E$16</definedName>
    <definedName name="가중나무B6">[16]데이타!$E$17</definedName>
    <definedName name="가중나무B8">[16]데이타!$E$18</definedName>
    <definedName name="간노비" localSheetId="0">#REF!</definedName>
    <definedName name="간노비">#REF!</definedName>
    <definedName name="간재비" localSheetId="0">#REF!</definedName>
    <definedName name="간재비">#REF!</definedName>
    <definedName name="감R10">[16]데이타!$E$24</definedName>
    <definedName name="감R12">[16]데이타!$E$25</definedName>
    <definedName name="감R15">[16]데이타!$E$26</definedName>
    <definedName name="감R5">[16]데이타!$E$20</definedName>
    <definedName name="감R6">[16]데이타!$E$21</definedName>
    <definedName name="감R7">[16]데이타!$E$22</definedName>
    <definedName name="감R8">[16]데이타!$E$23</definedName>
    <definedName name="감나무" localSheetId="0">#REF!</definedName>
    <definedName name="감나무">#REF!</definedName>
    <definedName name="감나무H2.5" localSheetId="0">#REF!</definedName>
    <definedName name="감나무H2.5">#REF!</definedName>
    <definedName name="감나무H3.0" localSheetId="0">#REF!</definedName>
    <definedName name="감나무H3.0">#REF!</definedName>
    <definedName name="감자" localSheetId="0">BlankMacro1</definedName>
    <definedName name="감자">BlankMacro1</definedName>
    <definedName name="갑" localSheetId="0">#REF!</definedName>
    <definedName name="갑">#REF!</definedName>
    <definedName name="강관동바리교량용" localSheetId="0">#REF!</definedName>
    <definedName name="강관동바리교량용">#REF!</definedName>
    <definedName name="강관동바리교량용12개월" localSheetId="0">#REF!</definedName>
    <definedName name="강관동바리교량용12개월">#REF!</definedName>
    <definedName name="강관동바리교량용3개월" localSheetId="0">#REF!</definedName>
    <definedName name="강관동바리교량용3개월">#REF!</definedName>
    <definedName name="강관동바리교량용6개월" localSheetId="0">#REF!</definedName>
    <definedName name="강관동바리교량용6개월">#REF!</definedName>
    <definedName name="강관동바리암거용" localSheetId="0">#REF!</definedName>
    <definedName name="강관동바리암거용">#REF!</definedName>
    <definedName name="강관동바리암거용12개월" localSheetId="0">#REF!</definedName>
    <definedName name="강관동바리암거용12개월">#REF!</definedName>
    <definedName name="강관동바리암거용3개월" localSheetId="0">#REF!</definedName>
    <definedName name="강관동바리암거용3개월">#REF!</definedName>
    <definedName name="강관동바리암거용6개월" localSheetId="0">#REF!</definedName>
    <definedName name="강관동바리암거용6개월">#REF!</definedName>
    <definedName name="강관비계" localSheetId="0">#REF!</definedName>
    <definedName name="강관비계">#REF!</definedName>
    <definedName name="강관비계12개월" localSheetId="0">#REF!</definedName>
    <definedName name="강관비계12개월">#REF!</definedName>
    <definedName name="강관비계18개월" localSheetId="0">#REF!</definedName>
    <definedName name="강관비계18개월">#REF!</definedName>
    <definedName name="강관비계24개월" localSheetId="0">#REF!</definedName>
    <definedName name="강관비계24개월">#REF!</definedName>
    <definedName name="강관비계3개월" localSheetId="0">#REF!</definedName>
    <definedName name="강관비계3개월">#REF!</definedName>
    <definedName name="강관비계6개월" localSheetId="0">#REF!</definedName>
    <definedName name="강관비계6개월">#REF!</definedName>
    <definedName name="개나리" localSheetId="0">#REF!</definedName>
    <definedName name="개나리">#REF!</definedName>
    <definedName name="개나리12">[16]데이타!$E$31</definedName>
    <definedName name="개나리3">[16]데이타!$E$27</definedName>
    <definedName name="개나리5">[16]데이타!$E$28</definedName>
    <definedName name="개나리7">[16]데이타!$E$29</definedName>
    <definedName name="개나리9">[16]데이타!$E$30</definedName>
    <definedName name="개비온58m미만발파암유용" localSheetId="0">#REF!</definedName>
    <definedName name="개비온58m미만발파암유용">#REF!</definedName>
    <definedName name="개비온58m미만조약돌" localSheetId="0">#REF!</definedName>
    <definedName name="개비온58m미만조약돌">#REF!</definedName>
    <definedName name="개비온5m미만발파암" localSheetId="0">#REF!</definedName>
    <definedName name="개비온5m미만발파암">#REF!</definedName>
    <definedName name="개비온5m미만조약돌" localSheetId="0">#REF!</definedName>
    <definedName name="개비온5m미만조약돌">#REF!</definedName>
    <definedName name="개쉬땅1204">[16]데이타!$E$32</definedName>
    <definedName name="개쉬땅1506">[16]데이타!$E$33</definedName>
    <definedName name="갱부001" localSheetId="0">#REF!</definedName>
    <definedName name="갱부001">#REF!</definedName>
    <definedName name="갱부002" localSheetId="0">#REF!</definedName>
    <definedName name="갱부002">#REF!</definedName>
    <definedName name="갱부011" localSheetId="0">#REF!</definedName>
    <definedName name="갱부011">#REF!</definedName>
    <definedName name="갱부982" localSheetId="0">#REF!</definedName>
    <definedName name="갱부982">#REF!</definedName>
    <definedName name="갱부991" localSheetId="0">#REF!</definedName>
    <definedName name="갱부991">#REF!</definedName>
    <definedName name="갱부992" localSheetId="0">#REF!</definedName>
    <definedName name="갱부992">#REF!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4" localSheetId="0">#REF!</definedName>
    <definedName name="거리4">#REF!</definedName>
    <definedName name="거리5" localSheetId="0">#REF!</definedName>
    <definedName name="거리5">#REF!</definedName>
    <definedName name="거푸4재" localSheetId="0">[17]관급자재대!#REF!</definedName>
    <definedName name="거푸4재">[17]관급자재대!#REF!</definedName>
    <definedName name="거푸집소형1회" localSheetId="0">[18]산출1!#REF!</definedName>
    <definedName name="거푸집소형1회">[18]산출1!#REF!</definedName>
    <definedName name="거푸집소형2회" localSheetId="0">[18]산출1!#REF!</definedName>
    <definedName name="거푸집소형2회">[18]산출1!#REF!</definedName>
    <definedName name="거푸집소형3회" localSheetId="0">#REF!</definedName>
    <definedName name="거푸집소형3회">#REF!</definedName>
    <definedName name="거푸집소형4회" localSheetId="0">[18]산출1!#REF!</definedName>
    <definedName name="거푸집소형4회">[18]산출1!#REF!</definedName>
    <definedName name="거푸집소형5회" localSheetId="0">[18]산출1!#REF!</definedName>
    <definedName name="거푸집소형5회">[18]산출1!#REF!</definedName>
    <definedName name="거푸집소형6회">[18]산출1!$A$723</definedName>
    <definedName name="건설기계가격" localSheetId="0">BlankMacro1</definedName>
    <definedName name="건설기계가격">BlankMacro1</definedName>
    <definedName name="건설기계운전기사001" localSheetId="0">#REF!</definedName>
    <definedName name="건설기계운전기사001">#REF!</definedName>
    <definedName name="건설기계운전기사002" localSheetId="0">#REF!</definedName>
    <definedName name="건설기계운전기사002">#REF!</definedName>
    <definedName name="건설기계운전기사011" localSheetId="0">#REF!</definedName>
    <definedName name="건설기계운전기사011">#REF!</definedName>
    <definedName name="건설기계운전기사982" localSheetId="0">#REF!</definedName>
    <definedName name="건설기계운전기사982">#REF!</definedName>
    <definedName name="건설기계운전기사991" localSheetId="0">#REF!</definedName>
    <definedName name="건설기계운전기사991">#REF!</definedName>
    <definedName name="건설기계운전기사992" localSheetId="0">#REF!</definedName>
    <definedName name="건설기계운전기사992">#REF!</definedName>
    <definedName name="건설기계운전조수001" localSheetId="0">#REF!</definedName>
    <definedName name="건설기계운전조수001">#REF!</definedName>
    <definedName name="건설기계운전조수002" localSheetId="0">#REF!</definedName>
    <definedName name="건설기계운전조수002">#REF!</definedName>
    <definedName name="건설기계운전조수011" localSheetId="0">#REF!</definedName>
    <definedName name="건설기계운전조수011">#REF!</definedName>
    <definedName name="건설기계운전조수982" localSheetId="0">#REF!</definedName>
    <definedName name="건설기계운전조수982">#REF!</definedName>
    <definedName name="건설기계운전조수991" localSheetId="0">#REF!</definedName>
    <definedName name="건설기계운전조수991">#REF!</definedName>
    <definedName name="건설기계운전조수992" localSheetId="0">#REF!</definedName>
    <definedName name="건설기계운전조수992">#REF!</definedName>
    <definedName name="건설기계조장001" localSheetId="0">#REF!</definedName>
    <definedName name="건설기계조장001">#REF!</definedName>
    <definedName name="건설기계조장002" localSheetId="0">#REF!</definedName>
    <definedName name="건설기계조장002">#REF!</definedName>
    <definedName name="건설기계조장011" localSheetId="0">#REF!</definedName>
    <definedName name="건설기계조장011">#REF!</definedName>
    <definedName name="건설기계조장982" localSheetId="0">#REF!</definedName>
    <definedName name="건설기계조장982">#REF!</definedName>
    <definedName name="건설기계조장991" localSheetId="0">#REF!</definedName>
    <definedName name="건설기계조장991">#REF!</definedName>
    <definedName name="건설기계조장992" localSheetId="0">#REF!</definedName>
    <definedName name="건설기계조장992">#REF!</definedName>
    <definedName name="건축목공" localSheetId="0">#REF!</definedName>
    <definedName name="건축목공">#REF!</definedName>
    <definedName name="건축목공001" localSheetId="0">#REF!</definedName>
    <definedName name="건축목공001">#REF!</definedName>
    <definedName name="건축목공002" localSheetId="0">#REF!</definedName>
    <definedName name="건축목공002">#REF!</definedName>
    <definedName name="건축목공011" localSheetId="0">#REF!</definedName>
    <definedName name="건축목공011">#REF!</definedName>
    <definedName name="건축목공982" localSheetId="0">#REF!</definedName>
    <definedName name="건축목공982">#REF!</definedName>
    <definedName name="건축목공991" localSheetId="0">#REF!</definedName>
    <definedName name="건축목공991">#REF!</definedName>
    <definedName name="건축목공992" localSheetId="0">#REF!</definedName>
    <definedName name="건축목공992">#REF!</definedName>
    <definedName name="검토서D" localSheetId="0" hidden="1">{#N/A,#N/A,FALSE,"현장 NCR 분석";#N/A,#N/A,FALSE,"현장품질감사";#N/A,#N/A,FALSE,"현장품질감사"}</definedName>
    <definedName name="검토서D" hidden="1">{#N/A,#N/A,FALSE,"현장 NCR 분석";#N/A,#N/A,FALSE,"현장품질감사";#N/A,#N/A,FALSE,"현장품질감사"}</definedName>
    <definedName name="견적대비권" localSheetId="0">#REF!</definedName>
    <definedName name="견적대비권">#REF!</definedName>
    <definedName name="견출공001" localSheetId="0">#REF!</definedName>
    <definedName name="견출공001">#REF!</definedName>
    <definedName name="견출공002" localSheetId="0">#REF!</definedName>
    <definedName name="견출공002">#REF!</definedName>
    <definedName name="견출공011" localSheetId="0">#REF!</definedName>
    <definedName name="견출공011">#REF!</definedName>
    <definedName name="견출공982" localSheetId="0">#REF!</definedName>
    <definedName name="견출공982">#REF!</definedName>
    <definedName name="견출공991" localSheetId="0">#REF!</definedName>
    <definedName name="견출공991">#REF!</definedName>
    <definedName name="견출공992" localSheetId="0">#REF!</definedName>
    <definedName name="견출공992">#REF!</definedName>
    <definedName name="겹동백1002">[16]데이타!$E$145</definedName>
    <definedName name="겹동백1204">[16]데이타!$E$146</definedName>
    <definedName name="겹동백1506">[16]데이타!$E$147</definedName>
    <definedName name="겹벗R6">[16]데이타!$E$34</definedName>
    <definedName name="겹벗R8">[16]데이타!$E$35</definedName>
    <definedName name="겹철쭉0304">[16]데이타!$E$36</definedName>
    <definedName name="겹철쭉0506">[16]데이타!$E$37</definedName>
    <definedName name="겹철쭉0608">[16]데이타!$E$38</definedName>
    <definedName name="겹철쭉0810">[16]데이타!$E$39</definedName>
    <definedName name="겹철쭉0812">[16]데이타!$E$40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4" localSheetId="0">#REF!</definedName>
    <definedName name="경사4">#REF!</definedName>
    <definedName name="경사5" localSheetId="0">#REF!</definedName>
    <definedName name="경사5">#REF!</definedName>
    <definedName name="계" localSheetId="0">#REF!</definedName>
    <definedName name="계">#REF!</definedName>
    <definedName name="계수B5">[16]데이타!$E$41</definedName>
    <definedName name="계수B6">[16]데이타!$E$42</definedName>
    <definedName name="계수B8">[16]데이타!$E$43</definedName>
    <definedName name="계약공기" localSheetId="0">#REF!</definedName>
    <definedName name="계약공기">#REF!</definedName>
    <definedName name="계장공001" localSheetId="0">#REF!</definedName>
    <definedName name="계장공001">#REF!</definedName>
    <definedName name="계장공002" localSheetId="0">#REF!</definedName>
    <definedName name="계장공002">#REF!</definedName>
    <definedName name="계장공011" localSheetId="0">#REF!</definedName>
    <definedName name="계장공011">#REF!</definedName>
    <definedName name="계장공982" localSheetId="0">#REF!</definedName>
    <definedName name="계장공982">#REF!</definedName>
    <definedName name="계장공991" localSheetId="0">#REF!</definedName>
    <definedName name="계장공991">#REF!</definedName>
    <definedName name="계장공992" localSheetId="0">#REF!</definedName>
    <definedName name="계장공992">#REF!</definedName>
    <definedName name="고광3">[16]데이타!$E$44</definedName>
    <definedName name="고광5">[16]데이타!$E$45</definedName>
    <definedName name="고급선원001" localSheetId="0">#REF!</definedName>
    <definedName name="고급선원001">#REF!</definedName>
    <definedName name="고급선원002" localSheetId="0">#REF!</definedName>
    <definedName name="고급선원002">#REF!</definedName>
    <definedName name="고급선원011" localSheetId="0">#REF!</definedName>
    <definedName name="고급선원011">#REF!</definedName>
    <definedName name="고급선원982" localSheetId="0">#REF!</definedName>
    <definedName name="고급선원982">#REF!</definedName>
    <definedName name="고급선원991" localSheetId="0">#REF!</definedName>
    <definedName name="고급선원991">#REF!</definedName>
    <definedName name="고급선원992" localSheetId="0">#REF!</definedName>
    <definedName name="고급선원992">#REF!</definedName>
    <definedName name="고급원자력비파괴시험공001" localSheetId="0">#REF!</definedName>
    <definedName name="고급원자력비파괴시험공001">#REF!</definedName>
    <definedName name="고급원자력비파괴시험공002" localSheetId="0">#REF!</definedName>
    <definedName name="고급원자력비파괴시험공002">#REF!</definedName>
    <definedName name="고급원자력비파괴시험공011" localSheetId="0">#REF!</definedName>
    <definedName name="고급원자력비파괴시험공011">#REF!</definedName>
    <definedName name="고급원자력비파괴시험공982" localSheetId="0">#REF!</definedName>
    <definedName name="고급원자력비파괴시험공982">#REF!</definedName>
    <definedName name="고급원자력비파괴시험공991" localSheetId="0">#REF!</definedName>
    <definedName name="고급원자력비파괴시험공991">#REF!</definedName>
    <definedName name="고급원자력비파괴시험공992" localSheetId="0">#REF!</definedName>
    <definedName name="고급원자력비파괴시험공992">#REF!</definedName>
    <definedName name="고문" localSheetId="0" hidden="1">{#N/A,#N/A,FALSE,"현장 NCR 분석";#N/A,#N/A,FALSE,"현장품질감사";#N/A,#N/A,FALSE,"현장품질감사"}</definedName>
    <definedName name="고문" hidden="1">{#N/A,#N/A,FALSE,"현장 NCR 분석";#N/A,#N/A,FALSE,"현장품질감사";#N/A,#N/A,FALSE,"현장품질감사"}</definedName>
    <definedName name="고사목2">'[19]06 일위대가목록'!#REF!</definedName>
    <definedName name="고사목제거">[20]일위대가목록!$A$1:$IV$2</definedName>
    <definedName name="고압복구" localSheetId="0">[21]일위대가!#REF!</definedName>
    <definedName name="고압복구">[21]일위대가!#REF!</definedName>
    <definedName name="고압케이블전공001" localSheetId="0">#REF!</definedName>
    <definedName name="고압케이블전공001">#REF!</definedName>
    <definedName name="고압케이블전공002" localSheetId="0">#REF!</definedName>
    <definedName name="고압케이블전공002">#REF!</definedName>
    <definedName name="고압케이블전공011" localSheetId="0">#REF!</definedName>
    <definedName name="고압케이블전공011">#REF!</definedName>
    <definedName name="고압케이블전공982" localSheetId="0">#REF!</definedName>
    <definedName name="고압케이블전공982">#REF!</definedName>
    <definedName name="고압케이블전공991" localSheetId="0">#REF!</definedName>
    <definedName name="고압케이블전공991">#REF!</definedName>
    <definedName name="고압케이블전공992" localSheetId="0">#REF!</definedName>
    <definedName name="고압케이블전공992">#REF!</definedName>
    <definedName name="골조" localSheetId="0">#REF!</definedName>
    <definedName name="골조">#REF!</definedName>
    <definedName name="곰솔2508">[22]데이타!$E$46</definedName>
    <definedName name="곰솔3010">[16]데이타!$E$47</definedName>
    <definedName name="곰솔H3.0xW1.0" localSheetId="0">#REF!</definedName>
    <definedName name="곰솔H3.0xW1.0">#REF!</definedName>
    <definedName name="곰솔H3.0xW1.2xR10" localSheetId="0">#REF!</definedName>
    <definedName name="곰솔H3.0xW1.2xR10">#REF!</definedName>
    <definedName name="곰솔H3.5xW1.5xR12" localSheetId="0">#REF!</definedName>
    <definedName name="곰솔H3.5xW1.5xR12">#REF!</definedName>
    <definedName name="곰솔R10">[16]데이타!$E$48</definedName>
    <definedName name="곰솔R12">[16]데이타!$E$49</definedName>
    <definedName name="곰솔R15">[16]데이타!$E$50</definedName>
    <definedName name="공" localSheetId="0">#REF!</definedName>
    <definedName name="공">#REF!</definedName>
    <definedName name="공기" localSheetId="0">#REF!</definedName>
    <definedName name="공기">#REF!</definedName>
    <definedName name="공기1" localSheetId="0" hidden="1">[5]설계내역서!#REF!</definedName>
    <definedName name="공기1" hidden="1">[5]설계내역서!#REF!</definedName>
    <definedName name="공문" localSheetId="0">#REF!</definedName>
    <definedName name="공문">#REF!</definedName>
    <definedName name="공사명" localSheetId="0">#REF!</definedName>
    <definedName name="공사명">#REF!</definedName>
    <definedName name="공사비1310" localSheetId="0">#REF!</definedName>
    <definedName name="공사비1310">#REF!</definedName>
    <definedName name="공사비1315" localSheetId="0">#REF!</definedName>
    <definedName name="공사비1315">#REF!</definedName>
    <definedName name="공사비1320" localSheetId="0">#REF!</definedName>
    <definedName name="공사비1320">#REF!</definedName>
    <definedName name="공사비135" localSheetId="0">#REF!</definedName>
    <definedName name="공사비135">#REF!</definedName>
    <definedName name="공사비2005" localSheetId="0">#REF!</definedName>
    <definedName name="공사비2005">#REF!</definedName>
    <definedName name="공사비2010" localSheetId="0">#REF!</definedName>
    <definedName name="공사비2010">#REF!</definedName>
    <definedName name="공사비2015" localSheetId="0">#REF!</definedName>
    <definedName name="공사비2015">#REF!</definedName>
    <definedName name="공사비2020" localSheetId="0">#REF!</definedName>
    <definedName name="공사비2020">#REF!</definedName>
    <definedName name="공사비2505" localSheetId="0">#REF!</definedName>
    <definedName name="공사비2505">#REF!</definedName>
    <definedName name="공사비2510" localSheetId="0">#REF!</definedName>
    <definedName name="공사비2510">#REF!</definedName>
    <definedName name="공사비2515" localSheetId="0">#REF!</definedName>
    <definedName name="공사비2515">#REF!</definedName>
    <definedName name="공사비2520" localSheetId="0">#REF!</definedName>
    <definedName name="공사비2520">#REF!</definedName>
    <definedName name="공사비집" localSheetId="0">#REF!</definedName>
    <definedName name="공사비집">#REF!</definedName>
    <definedName name="공사예정11" localSheetId="0">#REF!</definedName>
    <definedName name="공사예정11">#REF!</definedName>
    <definedName name="공사자재조서" localSheetId="0">[23]일위대가목록!$A$1:$IV$2</definedName>
    <definedName name="공사자재조서">[24]일위대가목록!$A$1:$IV$2</definedName>
    <definedName name="공정표2" hidden="1">[7]날개벽수량표!#REF!</definedName>
    <definedName name="공통일위" localSheetId="0">#REF!</definedName>
    <definedName name="공통일위">#REF!</definedName>
    <definedName name="관급1310" localSheetId="0">#REF!</definedName>
    <definedName name="관급1310">#REF!</definedName>
    <definedName name="관급1315" localSheetId="0">#REF!</definedName>
    <definedName name="관급1315">#REF!</definedName>
    <definedName name="관급1320" localSheetId="0">#REF!</definedName>
    <definedName name="관급1320">#REF!</definedName>
    <definedName name="관급135" localSheetId="0">#REF!</definedName>
    <definedName name="관급135">#REF!</definedName>
    <definedName name="관급2005" localSheetId="0">#REF!</definedName>
    <definedName name="관급2005">#REF!</definedName>
    <definedName name="관급2010" localSheetId="0">#REF!</definedName>
    <definedName name="관급2010">#REF!</definedName>
    <definedName name="관급2015" localSheetId="0">#REF!</definedName>
    <definedName name="관급2015">#REF!</definedName>
    <definedName name="관급2020" localSheetId="0">#REF!</definedName>
    <definedName name="관급2020">#REF!</definedName>
    <definedName name="관급2505" localSheetId="0">#REF!</definedName>
    <definedName name="관급2505">#REF!</definedName>
    <definedName name="관급2510" localSheetId="0">#REF!</definedName>
    <definedName name="관급2510">#REF!</definedName>
    <definedName name="관급2515" localSheetId="0">#REF!</definedName>
    <definedName name="관급2515">#REF!</definedName>
    <definedName name="관급2520" localSheetId="0">#REF!</definedName>
    <definedName name="관급2520">#REF!</definedName>
    <definedName name="관급자재" localSheetId="0">#REF!</definedName>
    <definedName name="관급자재">#REF!</definedName>
    <definedName name="관목" localSheetId="0">#REF!</definedName>
    <definedName name="관목">#REF!</definedName>
    <definedName name="관목계" localSheetId="0">#REF!</definedName>
    <definedName name="관목계">#REF!</definedName>
    <definedName name="광나무1003">[16]데이타!$E$51</definedName>
    <definedName name="광나무1203">[16]데이타!$E$52</definedName>
    <definedName name="광나무1506">[16]데이타!$E$53</definedName>
    <definedName name="광케이블설치사001" localSheetId="0">#REF!</definedName>
    <definedName name="광케이블설치사001">#REF!</definedName>
    <definedName name="광케이블설치사002" localSheetId="0">#REF!</definedName>
    <definedName name="광케이블설치사002">#REF!</definedName>
    <definedName name="광케이블설치사011" localSheetId="0">#REF!</definedName>
    <definedName name="광케이블설치사011">#REF!</definedName>
    <definedName name="광케이블설치사982" localSheetId="0">#REF!</definedName>
    <definedName name="광케이블설치사982">#REF!</definedName>
    <definedName name="광케이블설치사991" localSheetId="0">#REF!</definedName>
    <definedName name="광케이블설치사991">#REF!</definedName>
    <definedName name="광케이블설치사992" localSheetId="0">#REF!</definedName>
    <definedName name="광케이블설치사992">#REF!</definedName>
    <definedName name="광통신설치사001" localSheetId="0">#REF!</definedName>
    <definedName name="광통신설치사001">#REF!</definedName>
    <definedName name="광통신설치사002" localSheetId="0">#REF!</definedName>
    <definedName name="광통신설치사002">#REF!</definedName>
    <definedName name="광통신설치사011" localSheetId="0">#REF!</definedName>
    <definedName name="광통신설치사011">#REF!</definedName>
    <definedName name="광통신설치사982" localSheetId="0">#REF!</definedName>
    <definedName name="광통신설치사982">#REF!</definedName>
    <definedName name="광통신설치사991" localSheetId="0">#REF!</definedName>
    <definedName name="광통신설치사991">#REF!</definedName>
    <definedName name="광통신설치사992" localSheetId="0">#REF!</definedName>
    <definedName name="광통신설치사992">#REF!</definedName>
    <definedName name="광편백0405">[16]데이타!$E$153</definedName>
    <definedName name="광편백0507">[16]데이타!$E$154</definedName>
    <definedName name="광편백0509">[16]데이타!$E$155</definedName>
    <definedName name="교량터파기용수46" localSheetId="0">#REF!</definedName>
    <definedName name="교량터파기용수46">#REF!</definedName>
    <definedName name="교량터파기토가수중02" localSheetId="0">#REF!</definedName>
    <definedName name="교량터파기토가수중02">#REF!</definedName>
    <definedName name="교량터파기토사수중24" localSheetId="0">#REF!</definedName>
    <definedName name="교량터파기토사수중24">#REF!</definedName>
    <definedName name="교량터파기토사수중46" localSheetId="0">#REF!</definedName>
    <definedName name="교량터파기토사수중46">#REF!</definedName>
    <definedName name="교량터파기토사수중68" localSheetId="0">#REF!</definedName>
    <definedName name="교량터파기토사수중68">#REF!</definedName>
    <definedName name="교량터파기토사용수02" localSheetId="0">#REF!</definedName>
    <definedName name="교량터파기토사용수02">#REF!</definedName>
    <definedName name="교량터파기토사용수24" localSheetId="0">#REF!</definedName>
    <definedName name="교량터파기토사용수24">#REF!</definedName>
    <definedName name="교량터파기토사용수68" localSheetId="0">#REF!</definedName>
    <definedName name="교량터파기토사용수68">#REF!</definedName>
    <definedName name="교량터파기토사육상02" localSheetId="0">#REF!</definedName>
    <definedName name="교량터파기토사육상02">#REF!</definedName>
    <definedName name="교량터파기토사육상24" localSheetId="0">#REF!</definedName>
    <definedName name="교량터파기토사육상24">#REF!</definedName>
    <definedName name="교량터파기토사육상46" localSheetId="0">#REF!</definedName>
    <definedName name="교량터파기토사육상46">#REF!</definedName>
    <definedName name="교량터파기토사육상68" localSheetId="0">#REF!</definedName>
    <definedName name="교량터파기토사육상68">#REF!</definedName>
    <definedName name="교목계" localSheetId="0">#REF!</definedName>
    <definedName name="교목계">#REF!</definedName>
    <definedName name="구상나무1505">[16]데이타!$E$69</definedName>
    <definedName name="구상나무2008">[16]데이타!$E$70</definedName>
    <definedName name="구상나무2510">[16]데이타!$E$71</definedName>
    <definedName name="구상나무3012">[16]데이타!$E$72</definedName>
    <definedName name="구조" hidden="1">[15]날개벽수량표!#REF!</definedName>
    <definedName name="구조물되메우기" localSheetId="0">#REF!</definedName>
    <definedName name="구조물되메우기">#REF!</definedName>
    <definedName name="구조물되메우기교량" localSheetId="0">#REF!</definedName>
    <definedName name="구조물되메우기교량">#REF!</definedName>
    <definedName name="구조물뒷채움성토부막자갈" localSheetId="0">#REF!</definedName>
    <definedName name="구조물뒷채움성토부막자갈">#REF!</definedName>
    <definedName name="구조물뒷채움성토부발파암유용" localSheetId="0">#REF!</definedName>
    <definedName name="구조물뒷채움성토부발파암유용">#REF!</definedName>
    <definedName name="구조물뒷채움운반" localSheetId="0">#REF!</definedName>
    <definedName name="구조물뒷채움운반">#REF!</definedName>
    <definedName name="구조물뒷채움절토부막자갈" localSheetId="0">#REF!</definedName>
    <definedName name="구조물뒷채움절토부막자갈">#REF!</definedName>
    <definedName name="구조물터파기리핑암브레이카" localSheetId="0">#REF!</definedName>
    <definedName name="구조물터파기리핑암브레이카">#REF!</definedName>
    <definedName name="구조물터파기리핑암화약" localSheetId="0">#REF!</definedName>
    <definedName name="구조물터파기리핑암화약">#REF!</definedName>
    <definedName name="구조물터파기발파암브레이카" localSheetId="0">#REF!</definedName>
    <definedName name="구조물터파기발파암브레이카">#REF!</definedName>
    <definedName name="구조물터파기발파암화약" localSheetId="0">#REF!</definedName>
    <definedName name="구조물터파기발파암화약">#REF!</definedName>
    <definedName name="구조물터파기육상01" localSheetId="0">#REF!</definedName>
    <definedName name="구조물터파기육상01">#REF!</definedName>
    <definedName name="구조물터파기절토부발파암유용" localSheetId="0">#REF!</definedName>
    <definedName name="구조물터파기절토부발파암유용">#REF!</definedName>
    <definedName name="구조물터파기토사수중01" localSheetId="0">#REF!</definedName>
    <definedName name="구조물터파기토사수중01">#REF!</definedName>
    <definedName name="구조물터파기토사수중12" localSheetId="0">#REF!</definedName>
    <definedName name="구조물터파기토사수중12">#REF!</definedName>
    <definedName name="구조물터파기토사용수01" localSheetId="0">#REF!</definedName>
    <definedName name="구조물터파기토사용수01">#REF!</definedName>
    <definedName name="구조물터파기토사용수12" localSheetId="0">#REF!</definedName>
    <definedName name="구조물터파기토사용수12">#REF!</definedName>
    <definedName name="구조물터파기토사육상12" localSheetId="0">#REF!</definedName>
    <definedName name="구조물터파기토사육상12">#REF!</definedName>
    <definedName name="구조물헐기무근대형30cm미만" localSheetId="0">#REF!</definedName>
    <definedName name="구조물헐기무근대형30cm미만">#REF!</definedName>
    <definedName name="궤도공001" localSheetId="0">#REF!</definedName>
    <definedName name="궤도공001">#REF!</definedName>
    <definedName name="궤도공002" localSheetId="0">#REF!</definedName>
    <definedName name="궤도공002">#REF!</definedName>
    <definedName name="궤도공011" localSheetId="0">#REF!</definedName>
    <definedName name="궤도공011">#REF!</definedName>
    <definedName name="궤도공982" localSheetId="0">#REF!</definedName>
    <definedName name="궤도공982">#REF!</definedName>
    <definedName name="궤도공991" localSheetId="0">#REF!</definedName>
    <definedName name="궤도공991">#REF!</definedName>
    <definedName name="궤도공992" localSheetId="0">#REF!</definedName>
    <definedName name="궤도공992">#REF!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송1006">[16]데이타!$E$73</definedName>
    <definedName name="금송1208">[16]데이타!$E$74</definedName>
    <definedName name="금송1510">[16]데이타!$E$75</definedName>
    <definedName name="기">#N/A</definedName>
    <definedName name="기경수정" localSheetId="0">#REF!</definedName>
    <definedName name="기경수정">#REF!</definedName>
    <definedName name="기계" localSheetId="0">BlankMacro1</definedName>
    <definedName name="기계">BlankMacro1</definedName>
    <definedName name="기계경비" localSheetId="0">#REF!</definedName>
    <definedName name="기계경비">#REF!</definedName>
    <definedName name="기계공" localSheetId="0">#REF!</definedName>
    <definedName name="기계공">#REF!</definedName>
    <definedName name="기계공001" localSheetId="0">#REF!</definedName>
    <definedName name="기계공001">#REF!</definedName>
    <definedName name="기계공002" localSheetId="0">#REF!</definedName>
    <definedName name="기계공002">#REF!</definedName>
    <definedName name="기계공011" localSheetId="0">#REF!</definedName>
    <definedName name="기계공011">#REF!</definedName>
    <definedName name="기계공982" localSheetId="0">#REF!</definedName>
    <definedName name="기계공982">#REF!</definedName>
    <definedName name="기계공991" localSheetId="0">#REF!</definedName>
    <definedName name="기계공991">#REF!</definedName>
    <definedName name="기계공992" localSheetId="0">#REF!</definedName>
    <definedName name="기계공992">#REF!</definedName>
    <definedName name="기계설치공" localSheetId="0">#REF!</definedName>
    <definedName name="기계설치공">#REF!</definedName>
    <definedName name="기계설치공001" localSheetId="0">#REF!</definedName>
    <definedName name="기계설치공001">#REF!</definedName>
    <definedName name="기계설치공002" localSheetId="0">#REF!</definedName>
    <definedName name="기계설치공002">#REF!</definedName>
    <definedName name="기계설치공011" localSheetId="0">#REF!</definedName>
    <definedName name="기계설치공011">#REF!</definedName>
    <definedName name="기계설치공982" localSheetId="0">#REF!</definedName>
    <definedName name="기계설치공982">#REF!</definedName>
    <definedName name="기계설치공991" localSheetId="0">#REF!</definedName>
    <definedName name="기계설치공991">#REF!</definedName>
    <definedName name="기계설치공992" localSheetId="0">#REF!</definedName>
    <definedName name="기계설치공992">#REF!</definedName>
    <definedName name="기별" localSheetId="0" hidden="1">{#N/A,#N/A,FALSE,"현장 NCR 분석";#N/A,#N/A,FALSE,"현장품질감사";#N/A,#N/A,FALSE,"현장품질감사"}</definedName>
    <definedName name="기별" hidden="1">{#N/A,#N/A,FALSE,"현장 NCR 분석";#N/A,#N/A,FALSE,"현장품질감사";#N/A,#N/A,FALSE,"현장품질감사"}</definedName>
    <definedName name="기작업지" localSheetId="0">BlankMacro1</definedName>
    <definedName name="기작업지">BlankMacro1</definedName>
    <definedName name="기초길이" localSheetId="0">#REF!</definedName>
    <definedName name="기초길이">#REF!</definedName>
    <definedName name="기초단가">[25]기초일위!$G$1:$M$65536</definedName>
    <definedName name="기초단가1">[25]기초일위!$B$1:$G$65536</definedName>
    <definedName name="기초잡석막자갈" localSheetId="0">#REF!</definedName>
    <definedName name="기초잡석막자갈">#REF!</definedName>
    <definedName name="기초집석발파암" localSheetId="0">#REF!</definedName>
    <definedName name="기초집석발파암">#REF!</definedName>
    <definedName name="기타경비" localSheetId="0">#REF!</definedName>
    <definedName name="기타경비">#REF!</definedName>
    <definedName name="김성혁" localSheetId="0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[26]현장관리비!$F$12:$H$127,[26]현장관리비!$J$12:$L$127</definedName>
    <definedName name="꽃길량10">#REF!</definedName>
    <definedName name="꽃복숭아R3">[16]데이타!$E$58</definedName>
    <definedName name="꽃복숭아R4">[16]데이타!$E$59</definedName>
    <definedName name="꽃복숭아R5">[16]데이타!$E$60</definedName>
    <definedName name="꽃사과R10">[16]데이타!$E$64</definedName>
    <definedName name="꽃사과R4">[16]데이타!$E$61</definedName>
    <definedName name="꽃사과R6">[16]데이타!$E$62</definedName>
    <definedName name="꽃사과R8">[16]데이타!$E$63</definedName>
    <definedName name="꽃식재총10">#REF!</definedName>
    <definedName name="꽃아그배R10">[16]데이타!$E$68</definedName>
    <definedName name="꽃아그배R4">[16]데이타!$E$65</definedName>
    <definedName name="꽃아그배R6">[16]데이타!$E$66</definedName>
    <definedName name="꽃아그배R8">[16]데이타!$E$67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꽝꽝0304">[16]데이타!$E$54</definedName>
    <definedName name="꽝꽝0406">[16]데이타!$E$55</definedName>
    <definedName name="꽝꽝0508">[16]데이타!$E$56</definedName>
    <definedName name="꽝꽝0610">[16]데이타!$E$57</definedName>
    <definedName name="ㄴㄴㄴㄴ" localSheetId="0">BlankMacro1</definedName>
    <definedName name="ㄴㄴㄴㄴ">BlankMacro1</definedName>
    <definedName name="낙상홍1004">[16]데이타!$E$76</definedName>
    <definedName name="낙상홍1506">[16]데이타!$E$77</definedName>
    <definedName name="낙상홍1808">[16]데이타!$E$78</definedName>
    <definedName name="낙상홍2010">[16]데이타!$E$79</definedName>
    <definedName name="낙상홍2515">[16]데이타!$E$80</definedName>
    <definedName name="낙우송R10">[16]데이타!$E$84</definedName>
    <definedName name="낙우송R12">[16]데이타!$E$85</definedName>
    <definedName name="낙우송R5">[16]데이타!$E$81</definedName>
    <definedName name="낙우송R6">[16]데이타!$E$82</definedName>
    <definedName name="낙우송R8">[16]데이타!$E$83</definedName>
    <definedName name="남천H1.2" localSheetId="0">#REF!</definedName>
    <definedName name="남천H1.2">#REF!</definedName>
    <definedName name="내">#N/A</definedName>
    <definedName name="내선전공001" localSheetId="0">#REF!</definedName>
    <definedName name="내선전공001">#REF!</definedName>
    <definedName name="내선전공002" localSheetId="0">#REF!</definedName>
    <definedName name="내선전공002">#REF!</definedName>
    <definedName name="내선전공011" localSheetId="0">#REF!</definedName>
    <definedName name="내선전공011">#REF!</definedName>
    <definedName name="내선전공982" localSheetId="0">#REF!</definedName>
    <definedName name="내선전공982">#REF!</definedName>
    <definedName name="내선전공991" localSheetId="0">#REF!</definedName>
    <definedName name="내선전공991">#REF!</definedName>
    <definedName name="내선전공992" localSheetId="0">#REF!</definedName>
    <definedName name="내선전공992">#REF!</definedName>
    <definedName name="내역" localSheetId="0">[17]관급자재대!#REF!</definedName>
    <definedName name="내역">[17]관급자재대!#REF!</definedName>
    <definedName name="내역1" localSheetId="0">#REF!</definedName>
    <definedName name="내역1">#REF!</definedName>
    <definedName name="내역2" localSheetId="0">#REF!</definedName>
    <definedName name="내역2">#REF!</definedName>
    <definedName name="내장공001" localSheetId="0">#REF!</definedName>
    <definedName name="내장공001">#REF!</definedName>
    <definedName name="내장공002" localSheetId="0">#REF!</definedName>
    <definedName name="내장공002">#REF!</definedName>
    <definedName name="내장공011" localSheetId="0">#REF!</definedName>
    <definedName name="내장공011">#REF!</definedName>
    <definedName name="내장공982" localSheetId="0">#REF!</definedName>
    <definedName name="내장공982">#REF!</definedName>
    <definedName name="내장공991" localSheetId="0">#REF!</definedName>
    <definedName name="내장공991">#REF!</definedName>
    <definedName name="내장공992" localSheetId="0">#REF!</definedName>
    <definedName name="내장공992">#REF!</definedName>
    <definedName name="낵역4" localSheetId="0">#REF!</definedName>
    <definedName name="낵역4">#REF!</definedName>
    <definedName name="노르웨이R12">[16]데이타!$E$90</definedName>
    <definedName name="노르웨이R15">[16]데이타!$E$91</definedName>
    <definedName name="노르웨이R4">[16]데이타!$E$86</definedName>
    <definedName name="노르웨이R5">[16]데이타!$E$87</definedName>
    <definedName name="노르웨이R6">[16]데이타!$E$88</definedName>
    <definedName name="노르웨이R8">[16]데이타!$E$89</definedName>
    <definedName name="노무비" localSheetId="0">#REF!</definedName>
    <definedName name="노무비">#REF!</definedName>
    <definedName name="노무비1">[27]수목표준대가!$J$1:$J$65536</definedName>
    <definedName name="노상준비공" localSheetId="0">#REF!</definedName>
    <definedName name="노상준비공">#REF!</definedName>
    <definedName name="노임" localSheetId="0">#REF!</definedName>
    <definedName name="노임">#REF!</definedName>
    <definedName name="노즐공001" localSheetId="0">#REF!</definedName>
    <definedName name="노즐공001">#REF!</definedName>
    <definedName name="노즐공002" localSheetId="0">#REF!</definedName>
    <definedName name="노즐공002">#REF!</definedName>
    <definedName name="노즐공011" localSheetId="0">#REF!</definedName>
    <definedName name="노즐공011">#REF!</definedName>
    <definedName name="노즐공982" localSheetId="0">#REF!</definedName>
    <definedName name="노즐공982">#REF!</definedName>
    <definedName name="노즐공991" localSheetId="0">#REF!</definedName>
    <definedName name="노즐공991">#REF!</definedName>
    <definedName name="노즐공992" localSheetId="0">#REF!</definedName>
    <definedName name="노즐공992">#REF!</definedName>
    <definedName name="녹막이경" localSheetId="0">[17]관급자재대!#REF!</definedName>
    <definedName name="녹막이경">[17]관급자재대!#REF!</definedName>
    <definedName name="녹막이노" localSheetId="0">[17]관급자재대!#REF!</definedName>
    <definedName name="녹막이노">[17]관급자재대!#REF!</definedName>
    <definedName name="녹막이재" localSheetId="0">[17]관급자재대!#REF!</definedName>
    <definedName name="녹막이재">[17]관급자재대!#REF!</definedName>
    <definedName name="눈주목" localSheetId="0">#REF!</definedName>
    <definedName name="눈주목">#REF!</definedName>
    <definedName name="눈주목H0.5" localSheetId="0">#REF!</definedName>
    <definedName name="눈주목H0.5">#REF!</definedName>
    <definedName name="눈향L06">[16]데이타!$E$92</definedName>
    <definedName name="눈향L08">[16]데이타!$E$93</definedName>
    <definedName name="눈향L10">[16]데이타!$E$94</definedName>
    <definedName name="눈향L14">[16]데이타!$E$95</definedName>
    <definedName name="눈향L20">[16]데이타!$E$96</definedName>
    <definedName name="느릅R10">[16]데이타!$E$100</definedName>
    <definedName name="느릅R4">[16]데이타!$E$97</definedName>
    <definedName name="느릅R5">[16]데이타!$E$98</definedName>
    <definedName name="느릅R8">[22]데이타!$E$99</definedName>
    <definedName name="느티R10">[22]데이타!$E$104</definedName>
    <definedName name="느티R12">[16]데이타!$E$105</definedName>
    <definedName name="느티R15">[16]데이타!$E$106</definedName>
    <definedName name="느티R18">[16]데이타!$E$107</definedName>
    <definedName name="느티R20">[16]데이타!$E$108</definedName>
    <definedName name="느티R25">[16]데이타!$E$109</definedName>
    <definedName name="느티R30">[16]데이타!$E$110</definedName>
    <definedName name="느티R5">[16]데이타!$E$101</definedName>
    <definedName name="느티R6">[16]데이타!$E$102</definedName>
    <definedName name="느티R8">[16]데이타!$E$103</definedName>
    <definedName name="느티나무" localSheetId="0">#REF!</definedName>
    <definedName name="느티나무">#REF!</definedName>
    <definedName name="느티나무H4.0xR12" localSheetId="0">#REF!</definedName>
    <definedName name="느티나무H4.0xR12">#REF!</definedName>
    <definedName name="느티나무H4.5xR20" localSheetId="0">#REF!</definedName>
    <definedName name="느티나무H4.5xR20">#REF!</definedName>
    <definedName name="느티나무H4.5xR25" localSheetId="0">#REF!</definedName>
    <definedName name="느티나무H4.5xR25">#REF!</definedName>
    <definedName name="능소화R2">[16]데이타!$E$111</definedName>
    <definedName name="능소화R4">[16]데이타!$E$112</definedName>
    <definedName name="능소화R6">[16]데이타!$E$113</definedName>
    <definedName name="ㄶㄶㄴㅇㄹ" localSheetId="0">BlankMacro1</definedName>
    <definedName name="ㄶㄶㄴㅇㄹ">BlankMacro1</definedName>
    <definedName name="닥트공001" localSheetId="0">#REF!</definedName>
    <definedName name="닥트공001">#REF!</definedName>
    <definedName name="닥트공002" localSheetId="0">#REF!</definedName>
    <definedName name="닥트공002">#REF!</definedName>
    <definedName name="닥트공011" localSheetId="0">#REF!</definedName>
    <definedName name="닥트공011">#REF!</definedName>
    <definedName name="닥트공982" localSheetId="0">#REF!</definedName>
    <definedName name="닥트공982">#REF!</definedName>
    <definedName name="닥트공991" localSheetId="0">#REF!</definedName>
    <definedName name="닥트공991">#REF!</definedName>
    <definedName name="닥트공992" localSheetId="0">#REF!</definedName>
    <definedName name="닥트공992">#REF!</definedName>
    <definedName name="단가" localSheetId="0">#REF!</definedName>
    <definedName name="단가">#REF!</definedName>
    <definedName name="단가다" localSheetId="0">#REF!</definedName>
    <definedName name="단가다">#REF!</definedName>
    <definedName name="단가산출" localSheetId="0">#REF!</definedName>
    <definedName name="단가산출">[28]일위대가목록!$A$1:$IV$2</definedName>
    <definedName name="단가산출표" localSheetId="0">'[29]06 일위대가목록'!#REF!</definedName>
    <definedName name="단가산출표">'[30]06 일위대가목록'!#REF!</definedName>
    <definedName name="단가임" localSheetId="0">#REF!</definedName>
    <definedName name="단가임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담쟁이L03">[16]데이타!$E$114</definedName>
    <definedName name="대나무" localSheetId="0">#REF!</definedName>
    <definedName name="대나무">#REF!</definedName>
    <definedName name="대상">{"Book1"}</definedName>
    <definedName name="대왕참R10">[16]데이타!$E$118</definedName>
    <definedName name="대왕참R4">[16]데이타!$E$115</definedName>
    <definedName name="대왕참R6">[16]데이타!$E$116</definedName>
    <definedName name="대왕참R8">[16]데이타!$E$117</definedName>
    <definedName name="대추R10">[16]데이타!$E$123</definedName>
    <definedName name="대추R4">[16]데이타!$E$119</definedName>
    <definedName name="대추R5">[16]데이타!$E$120</definedName>
    <definedName name="대추R6">[16]데이타!$E$121</definedName>
    <definedName name="대추R8">[16]데이타!$E$122</definedName>
    <definedName name="덩굴장미3">[16]데이타!$E$128</definedName>
    <definedName name="덩굴장미4">[16]데이타!$E$129</definedName>
    <definedName name="덩굴장미5">[16]데이타!$E$130</definedName>
    <definedName name="도근점" localSheetId="0">#REF!</definedName>
    <definedName name="도근점">#REF!</definedName>
    <definedName name="도급가" localSheetId="0">#REF!</definedName>
    <definedName name="도급가">#REF!</definedName>
    <definedName name="도급공사비" localSheetId="0">'[31]2공구산출내역'!#REF!</definedName>
    <definedName name="도급공사비">'[31]2공구산출내역'!#REF!</definedName>
    <definedName name="도배공001" localSheetId="0">#REF!</definedName>
    <definedName name="도배공001">#REF!</definedName>
    <definedName name="도배공002" localSheetId="0">#REF!</definedName>
    <definedName name="도배공002">#REF!</definedName>
    <definedName name="도배공011" localSheetId="0">#REF!</definedName>
    <definedName name="도배공011">#REF!</definedName>
    <definedName name="도배공982" localSheetId="0">#REF!</definedName>
    <definedName name="도배공982">#REF!</definedName>
    <definedName name="도배공991" localSheetId="0">#REF!</definedName>
    <definedName name="도배공991">#REF!</definedName>
    <definedName name="도배공992" localSheetId="0">#REF!</definedName>
    <definedName name="도배공992">#REF!</definedName>
    <definedName name="도장공" localSheetId="0">#REF!</definedName>
    <definedName name="도장공">#REF!</definedName>
    <definedName name="도장공001" localSheetId="0">#REF!</definedName>
    <definedName name="도장공001">#REF!</definedName>
    <definedName name="도장공002" localSheetId="0">#REF!</definedName>
    <definedName name="도장공002">#REF!</definedName>
    <definedName name="도장공011" localSheetId="0">#REF!</definedName>
    <definedName name="도장공011">#REF!</definedName>
    <definedName name="도장공982" localSheetId="0">#REF!</definedName>
    <definedName name="도장공982">#REF!</definedName>
    <definedName name="도장공991" localSheetId="0">#REF!</definedName>
    <definedName name="도장공991">#REF!</definedName>
    <definedName name="도장공992" localSheetId="0">#REF!</definedName>
    <definedName name="도장공992">#REF!</definedName>
    <definedName name="도편수001" localSheetId="0">#REF!</definedName>
    <definedName name="도편수001">#REF!</definedName>
    <definedName name="도편수002" localSheetId="0">#REF!</definedName>
    <definedName name="도편수002">#REF!</definedName>
    <definedName name="도편수011" localSheetId="0">#REF!</definedName>
    <definedName name="도편수011">#REF!</definedName>
    <definedName name="도편수982" localSheetId="0">#REF!</definedName>
    <definedName name="도편수982">#REF!</definedName>
    <definedName name="도편수991" localSheetId="0">#REF!</definedName>
    <definedName name="도편수991">#REF!</definedName>
    <definedName name="도편수992" localSheetId="0">#REF!</definedName>
    <definedName name="도편수992">#REF!</definedName>
    <definedName name="독일가문비1206">[16]데이타!$E$131</definedName>
    <definedName name="독일가문비1508">[16]데이타!$E$132</definedName>
    <definedName name="독일가문비2010">[16]데이타!$E$133</definedName>
    <definedName name="독일가문비2512">[16]데이타!$E$134</definedName>
    <definedName name="독일가문비3015">[16]데이타!$E$135</definedName>
    <definedName name="독일가문비3518">[16]데이타!$E$136</definedName>
    <definedName name="돈나무0504">[16]데이타!$E$137</definedName>
    <definedName name="돈나무0805">[16]데이타!$E$138</definedName>
    <definedName name="돈나무1007">[16]데이타!$E$139</definedName>
    <definedName name="돈나무1210">[16]데이타!$E$140</definedName>
    <definedName name="돌" localSheetId="0">#REF!</definedName>
    <definedName name="돌">#REF!</definedName>
    <definedName name="돌단풍" localSheetId="0">#REF!</definedName>
    <definedName name="돌단풍">#REF!</definedName>
    <definedName name="돌붙임1.5" localSheetId="0">#REF!</definedName>
    <definedName name="돌붙임1.5">#REF!</definedName>
    <definedName name="돌붙임기초" localSheetId="0">#REF!</definedName>
    <definedName name="돌붙임기초">#REF!</definedName>
    <definedName name="돌붙임기초1" localSheetId="0">#REF!</definedName>
    <definedName name="돌붙임기초1">#REF!</definedName>
    <definedName name="돌붙임깬잡석" localSheetId="0">#REF!</definedName>
    <definedName name="돌붙임깬잡석">#REF!</definedName>
    <definedName name="동_발_공__터_널" localSheetId="0">#REF!</definedName>
    <definedName name="동_발_공__터_널">#REF!</definedName>
    <definedName name="동바리목재10회" localSheetId="0">#REF!</definedName>
    <definedName name="동바리목재10회">#REF!</definedName>
    <definedName name="동바리목재1회" localSheetId="0">#REF!</definedName>
    <definedName name="동바리목재1회">#REF!</definedName>
    <definedName name="동바리목재2회" localSheetId="0">#REF!</definedName>
    <definedName name="동바리목재2회">#REF!</definedName>
    <definedName name="동바리목재3회" localSheetId="0">#REF!</definedName>
    <definedName name="동바리목재3회">#REF!</definedName>
    <definedName name="동바리목재4회" localSheetId="0">#REF!</definedName>
    <definedName name="동바리목재4회">#REF!</definedName>
    <definedName name="동바리목재5회" localSheetId="0">#REF!</definedName>
    <definedName name="동바리목재5회">#REF!</definedName>
    <definedName name="동바리목재6회" localSheetId="0">#REF!</definedName>
    <definedName name="동바리목재6회">#REF!</definedName>
    <definedName name="동바리목재7회" localSheetId="0">#REF!</definedName>
    <definedName name="동바리목재7회">#REF!</definedName>
    <definedName name="동바리목재8회" localSheetId="0">#REF!</definedName>
    <definedName name="동바리목재8회">#REF!</definedName>
    <definedName name="동바리목재9회" localSheetId="0">#REF!</definedName>
    <definedName name="동바리목재9회">#REF!</definedName>
    <definedName name="동발공_터널001" localSheetId="0">#REF!</definedName>
    <definedName name="동발공_터널001">#REF!</definedName>
    <definedName name="동발공_터널002" localSheetId="0">#REF!</definedName>
    <definedName name="동발공_터널002">#REF!</definedName>
    <definedName name="동발공_터널011" localSheetId="0">#REF!</definedName>
    <definedName name="동발공_터널011">#REF!</definedName>
    <definedName name="동발공_터널982" localSheetId="0">#REF!</definedName>
    <definedName name="동발공_터널982">#REF!</definedName>
    <definedName name="동발공_터널991" localSheetId="0">#REF!</definedName>
    <definedName name="동발공_터널991">#REF!</definedName>
    <definedName name="동발공_터널992" localSheetId="0">#REF!</definedName>
    <definedName name="동발공_터널992">#REF!</definedName>
    <definedName name="동백1002">[16]데이타!$E$141</definedName>
    <definedName name="동백1204">[16]데이타!$E$142</definedName>
    <definedName name="동백1506">[16]데이타!$E$143</definedName>
    <definedName name="동백1808">[16]데이타!$E$144</definedName>
    <definedName name="동백나무H2.0" localSheetId="0">#REF!</definedName>
    <definedName name="동백나무H2.0">#REF!</definedName>
    <definedName name="되메인경" localSheetId="0">#REF!</definedName>
    <definedName name="되메인경">#REF!</definedName>
    <definedName name="되메인노" localSheetId="0">#REF!</definedName>
    <definedName name="되메인노">#REF!</definedName>
    <definedName name="되메인재" localSheetId="0">#REF!</definedName>
    <definedName name="되메인재">#REF!</definedName>
    <definedName name="드잡이공001" localSheetId="0">#REF!</definedName>
    <definedName name="드잡이공001">#REF!</definedName>
    <definedName name="드잡이공002" localSheetId="0">#REF!</definedName>
    <definedName name="드잡이공002">#REF!</definedName>
    <definedName name="드잡이공011" localSheetId="0">#REF!</definedName>
    <definedName name="드잡이공011">#REF!</definedName>
    <definedName name="드잡이공982" localSheetId="0">#REF!</definedName>
    <definedName name="드잡이공982">#REF!</definedName>
    <definedName name="드잡이공991" localSheetId="0">#REF!</definedName>
    <definedName name="드잡이공991">#REF!</definedName>
    <definedName name="드잡이공992" localSheetId="0">#REF!</definedName>
    <definedName name="드잡이공992">#REF!</definedName>
    <definedName name="등R2">[16]데이타!$E$156</definedName>
    <definedName name="등R4">[16]데이타!$E$157</definedName>
    <definedName name="등R6">[16]데이타!$E$158</definedName>
    <definedName name="등R8">[16]데이타!$E$159</definedName>
    <definedName name="땅깍기발파암리퍼병행" localSheetId="0">#REF!</definedName>
    <definedName name="땅깍기발파암리퍼병행">#REF!</definedName>
    <definedName name="때죽R10">[16]데이타!$E$127</definedName>
    <definedName name="때죽R4">[16]데이타!$E$124</definedName>
    <definedName name="때죽R6">[16]데이타!$E$125</definedName>
    <definedName name="때죽R8">[16]데이타!$E$126</definedName>
    <definedName name="때죽나무H3.0" localSheetId="0">#REF!</definedName>
    <definedName name="때죽나무H3.0">#REF!</definedName>
    <definedName name="떼1" localSheetId="0">#REF!</definedName>
    <definedName name="떼1">#REF!</definedName>
    <definedName name="ㄹ">[32]금액내역서!$D$3:$D$10</definedName>
    <definedName name="ㄹㄹㄹ" localSheetId="0">#REF!</definedName>
    <definedName name="ㄹㄹㄹ">#REF!</definedName>
    <definedName name="ㄹㅇㄹㅇ" localSheetId="0">BlankMacro1</definedName>
    <definedName name="ㄹㅇㄹㅇ">BlankMacro1</definedName>
    <definedName name="로우더" localSheetId="0">BlankMacro1</definedName>
    <definedName name="로우더">BlankMacro1</definedName>
    <definedName name="류" localSheetId="0">#REF!</definedName>
    <definedName name="류">#REF!</definedName>
    <definedName name="ㅁ">[33]Base!$B$4:$V$2024</definedName>
    <definedName name="ㅁ1" localSheetId="0">#REF!</definedName>
    <definedName name="ㅁ1">#REF!</definedName>
    <definedName name="ㅁ1100" localSheetId="0">#REF!</definedName>
    <definedName name="ㅁ1100">#REF!</definedName>
    <definedName name="ㅁ1140" localSheetId="0">#REF!</definedName>
    <definedName name="ㅁ1140">#REF!</definedName>
    <definedName name="ㅁ700" localSheetId="0">[34]건축원가!#REF!</definedName>
    <definedName name="ㅁ700">[34]건축원가!#REF!</definedName>
    <definedName name="ㅁ750" localSheetId="0">[35]건축공사실행!#REF!</definedName>
    <definedName name="ㅁ750">[35]건축공사실행!#REF!</definedName>
    <definedName name="ㅁ863" localSheetId="0">#REF!</definedName>
    <definedName name="ㅁ863">#REF!</definedName>
    <definedName name="ㅁa1140" localSheetId="0">#REF!</definedName>
    <definedName name="ㅁa1140">#REF!</definedName>
    <definedName name="ㅁㅁㅁ" localSheetId="0">#REF!</definedName>
    <definedName name="ㅁㅁㅁ">#REF!</definedName>
    <definedName name="ㅁㅎ">{"Book1"}</definedName>
    <definedName name="마가목R3">[16]데이타!$E$160</definedName>
    <definedName name="마가목R5">[16]데이타!$E$161</definedName>
    <definedName name="마가목R7">[16]데이타!$E$162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열수" localSheetId="0">#REF!</definedName>
    <definedName name="말뚝열수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말발도리1003">[16]데이타!$E$163</definedName>
    <definedName name="말발도리1204">[16]데이타!$E$164</definedName>
    <definedName name="말발도리1506">[16]데이타!$E$165</definedName>
    <definedName name="매자0804">[16]데이타!$E$166</definedName>
    <definedName name="매자1005">[16]데이타!$E$167</definedName>
    <definedName name="매홀2" localSheetId="0" hidden="1">{#N/A,#N/A,FALSE,"현장 NCR 분석";#N/A,#N/A,FALSE,"현장품질감사";#N/A,#N/A,FALSE,"현장품질감사"}</definedName>
    <definedName name="매홀2" hidden="1">{#N/A,#N/A,FALSE,"현장 NCR 분석";#N/A,#N/A,FALSE,"현장품질감사";#N/A,#N/A,FALSE,"현장품질감사"}</definedName>
    <definedName name="매화R10">[16]데이타!$E$174</definedName>
    <definedName name="매화R4">[16]데이타!$E$171</definedName>
    <definedName name="매화R6">[16]데이타!$E$172</definedName>
    <definedName name="매화R8">[16]데이타!$E$173</definedName>
    <definedName name="맥문동" localSheetId="0">#REF!</definedName>
    <definedName name="맥문동">#REF!</definedName>
    <definedName name="메타B10">[16]데이타!$E$179</definedName>
    <definedName name="메타B12">[16]데이타!$E$180</definedName>
    <definedName name="메타B15">[16]데이타!$E$181</definedName>
    <definedName name="메타B18">[16]데이타!$E$182</definedName>
    <definedName name="메타B4">[16]데이타!$E$175</definedName>
    <definedName name="메타B5">[16]데이타!$E$176</definedName>
    <definedName name="메타B6">[16]데이타!$E$177</definedName>
    <definedName name="메타B8">[16]데이타!$E$178</definedName>
    <definedName name="멘트" localSheetId="0">#REF!</definedName>
    <definedName name="멘트">#REF!</definedName>
    <definedName name="면적" localSheetId="0">#REF!</definedName>
    <definedName name="면적">#REF!</definedName>
    <definedName name="명자0604">[16]데이타!$E$183</definedName>
    <definedName name="명자0805">[16]데이타!$E$184</definedName>
    <definedName name="명자1006">[16]데이타!$E$185</definedName>
    <definedName name="명자1208">[16]데이타!$E$186</definedName>
    <definedName name="모감주R10">[16]데이타!$E$190</definedName>
    <definedName name="모감주R4">[16]데이타!$E$187</definedName>
    <definedName name="모감주R6">[16]데이타!$E$188</definedName>
    <definedName name="모감주R8">[16]데이타!$E$189</definedName>
    <definedName name="모감주나무H3.0xR10" localSheetId="0">#REF!</definedName>
    <definedName name="모감주나무H3.0xR10">#REF!</definedName>
    <definedName name="모과2005">[16]데이타!$E$191</definedName>
    <definedName name="모과2507">[16]데이타!$E$192</definedName>
    <definedName name="모과R10">[16]데이타!$E$195</definedName>
    <definedName name="모과R12">[16]데이타!$E$196</definedName>
    <definedName name="모과R15">[16]데이타!$E$197</definedName>
    <definedName name="모과R20">[16]데이타!$E$198</definedName>
    <definedName name="모과R25">[16]데이타!$E$199</definedName>
    <definedName name="모과R5">[16]데이타!$E$193</definedName>
    <definedName name="모과R8">[16]데이타!$E$194</definedName>
    <definedName name="모과나무" localSheetId="0">#REF!</definedName>
    <definedName name="모과나무">#REF!</definedName>
    <definedName name="모과나무H2.5" localSheetId="0">#REF!</definedName>
    <definedName name="모과나무H2.5">#REF!</definedName>
    <definedName name="모과나무H3.5" localSheetId="0">#REF!</definedName>
    <definedName name="모과나무H3.5">#REF!</definedName>
    <definedName name="모두" localSheetId="0">#REF!</definedName>
    <definedName name="모두">#REF!</definedName>
    <definedName name="모란5가지">[16]데이타!$E$200</definedName>
    <definedName name="모란6가지">[16]데이타!$E$201</definedName>
    <definedName name="모래" localSheetId="0">#REF!</definedName>
    <definedName name="모래">#REF!</definedName>
    <definedName name="모래1" localSheetId="0">#REF!</definedName>
    <definedName name="모래1">#REF!</definedName>
    <definedName name="모래운반" localSheetId="0">#REF!</definedName>
    <definedName name="모래운반">#REF!</definedName>
    <definedName name="모래운반상차도" localSheetId="0">[18]산출1!#REF!</definedName>
    <definedName name="모래운반상차도">[18]산출1!#REF!</definedName>
    <definedName name="목" localSheetId="0">#REF!</definedName>
    <definedName name="목">#REF!</definedName>
    <definedName name="목도001" localSheetId="0">#REF!</definedName>
    <definedName name="목도001">#REF!</definedName>
    <definedName name="목도002" localSheetId="0">#REF!</definedName>
    <definedName name="목도002">#REF!</definedName>
    <definedName name="목도011" localSheetId="0">#REF!</definedName>
    <definedName name="목도011">#REF!</definedName>
    <definedName name="목도982" localSheetId="0">#REF!</definedName>
    <definedName name="목도982">#REF!</definedName>
    <definedName name="목도991" localSheetId="0">#REF!</definedName>
    <definedName name="목도991">#REF!</definedName>
    <definedName name="목도992" localSheetId="0">#REF!</definedName>
    <definedName name="목도992">#REF!</definedName>
    <definedName name="목련R10">[16]데이타!$E$206</definedName>
    <definedName name="목련R12">[16]데이타!$E$207</definedName>
    <definedName name="목련R15">[16]데이타!$E$208</definedName>
    <definedName name="목련R20">[16]데이타!$E$209</definedName>
    <definedName name="목련R4">[16]데이타!$E$202</definedName>
    <definedName name="목련R5">[16]데이타!$E$203</definedName>
    <definedName name="목련R6">[16]데이타!$E$204</definedName>
    <definedName name="목련R8">[16]데이타!$E$205</definedName>
    <definedName name="목백합" localSheetId="0">#REF!</definedName>
    <definedName name="목백합">#REF!</definedName>
    <definedName name="목서1506">[16]데이타!$E$213</definedName>
    <definedName name="목서2012">[16]데이타!$E$214</definedName>
    <definedName name="목서2515">[16]데이타!$E$215</definedName>
    <definedName name="목수국1006">[16]데이타!$E$210</definedName>
    <definedName name="목수국1208">[16]데이타!$E$211</definedName>
    <definedName name="목수국1510">[16]데이타!$E$212</definedName>
    <definedName name="목재거푸집1회" localSheetId="0">#REF!</definedName>
    <definedName name="목재거푸집1회">#REF!</definedName>
    <definedName name="목재거푸집2회" localSheetId="0">#REF!</definedName>
    <definedName name="목재거푸집2회">#REF!</definedName>
    <definedName name="목재거푸집3회" localSheetId="0">#REF!</definedName>
    <definedName name="목재거푸집3회">#REF!</definedName>
    <definedName name="목재거푸집4회" localSheetId="0">#REF!</definedName>
    <definedName name="목재거푸집4회">#REF!</definedName>
    <definedName name="목조각공001" localSheetId="0">#REF!</definedName>
    <definedName name="목조각공001">#REF!</definedName>
    <definedName name="목조각공002" localSheetId="0">#REF!</definedName>
    <definedName name="목조각공002">#REF!</definedName>
    <definedName name="목조각공011" localSheetId="0">#REF!</definedName>
    <definedName name="목조각공011">#REF!</definedName>
    <definedName name="목조각공982" localSheetId="0">#REF!</definedName>
    <definedName name="목조각공982">#REF!</definedName>
    <definedName name="목조각공991" localSheetId="0">#REF!</definedName>
    <definedName name="목조각공991">#REF!</definedName>
    <definedName name="목조각공992" localSheetId="0">#REF!</definedName>
    <definedName name="목조각공992">#REF!</definedName>
    <definedName name="목차" localSheetId="0">BlankMacro1</definedName>
    <definedName name="목차">BlankMacro1</definedName>
    <definedName name="목차31" localSheetId="0">BlankMacro1</definedName>
    <definedName name="목차31">BlankMacro1</definedName>
    <definedName name="목차찿" localSheetId="0">BlankMacro1</definedName>
    <definedName name="목차찿">BlankMacro1</definedName>
    <definedName name="몰탈" localSheetId="0">#REF!</definedName>
    <definedName name="몰탈">#REF!</definedName>
    <definedName name="몰탈2" localSheetId="0">[18]산출1!#REF!</definedName>
    <definedName name="몰탈2">[18]산출1!#REF!</definedName>
    <definedName name="몰탈3" localSheetId="0">[18]산출1!#REF!</definedName>
    <definedName name="몰탈3">[18]산출1!#REF!</definedName>
    <definedName name="무궁화" localSheetId="0">#REF!</definedName>
    <definedName name="무궁화">#REF!</definedName>
    <definedName name="무궁화1003">[16]데이타!$E$216</definedName>
    <definedName name="무궁화1203">[16]데이타!$E$217</definedName>
    <definedName name="무궁화1504">[16]데이타!$E$218</definedName>
    <definedName name="무궁화1805">[16]데이타!$E$219</definedName>
    <definedName name="무궁화2006">[16]데이타!$E$220</definedName>
    <definedName name="무근콘경" localSheetId="0">[17]관급자재대!#REF!</definedName>
    <definedName name="무근콘경">[17]관급자재대!#REF!</definedName>
    <definedName name="무근콘노" localSheetId="0">[17]관급자재대!#REF!</definedName>
    <definedName name="무근콘노">[17]관급자재대!#REF!</definedName>
    <definedName name="무근콘재" localSheetId="0">[17]관급자재대!#REF!</definedName>
    <definedName name="무근콘재">[17]관급자재대!#REF!</definedName>
    <definedName name="무사복구" localSheetId="0">[21]일위대가!#REF!</definedName>
    <definedName name="무사복구">[21]일위대가!#REF!</definedName>
    <definedName name="무선안테나공001" localSheetId="0">#REF!</definedName>
    <definedName name="무선안테나공001">#REF!</definedName>
    <definedName name="무선안테나공002" localSheetId="0">#REF!</definedName>
    <definedName name="무선안테나공002">#REF!</definedName>
    <definedName name="무선안테나공011" localSheetId="0">#REF!</definedName>
    <definedName name="무선안테나공011">#REF!</definedName>
    <definedName name="무선안테나공982" localSheetId="0">#REF!</definedName>
    <definedName name="무선안테나공982">#REF!</definedName>
    <definedName name="무선안테나공991" localSheetId="0">#REF!</definedName>
    <definedName name="무선안테나공991">#REF!</definedName>
    <definedName name="무선안테나공992" localSheetId="0">#REF!</definedName>
    <definedName name="무선안테나공992">#REF!</definedName>
    <definedName name="물푸기" localSheetId="0">#REF!</definedName>
    <definedName name="물푸기">#REF!</definedName>
    <definedName name="물푸레R5">[16]데이타!$E$221</definedName>
    <definedName name="물푸레R6">[16]데이타!$E$222</definedName>
    <definedName name="물푸레R8">[16]데이타!$E$223</definedName>
    <definedName name="미" localSheetId="0">[36]공통가설!#REF!</definedName>
    <definedName name="미">[36]공통가설!#REF!</definedName>
    <definedName name="미_장_공" localSheetId="0">#REF!</definedName>
    <definedName name="미_장_공">#REF!</definedName>
    <definedName name="미선0804">[16]데이타!$E$224</definedName>
    <definedName name="미선1206">[16]데이타!$E$225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미장공001" localSheetId="0">#REF!</definedName>
    <definedName name="미장공001">#REF!</definedName>
    <definedName name="미장공002" localSheetId="0">#REF!</definedName>
    <definedName name="미장공002">#REF!</definedName>
    <definedName name="미장공011" localSheetId="0">#REF!</definedName>
    <definedName name="미장공011">#REF!</definedName>
    <definedName name="미장공982" localSheetId="0">#REF!</definedName>
    <definedName name="미장공982">#REF!</definedName>
    <definedName name="미장공991" localSheetId="0">#REF!</definedName>
    <definedName name="미장공991">#REF!</definedName>
    <definedName name="미장공992" localSheetId="0">#REF!</definedName>
    <definedName name="미장공992">#REF!</definedName>
    <definedName name="바보">[37]일위대가목록!$A$1:$IV$2</definedName>
    <definedName name="바탕" localSheetId="0">#REF!</definedName>
    <definedName name="바탕">#REF!</definedName>
    <definedName name="박태기" localSheetId="0">#REF!</definedName>
    <definedName name="박태기">#REF!</definedName>
    <definedName name="반송1012">[16]데이타!$E$148</definedName>
    <definedName name="반송1215">[16]데이타!$E$149</definedName>
    <definedName name="반송1518">[16]데이타!$E$150</definedName>
    <definedName name="반송1520">[16]데이타!$E$151</definedName>
    <definedName name="반송2022">[16]데이타!$E$152</definedName>
    <definedName name="반옹벽1" localSheetId="0">#REF!</definedName>
    <definedName name="반옹벽1">#REF!</definedName>
    <definedName name="발파암소할대형30cm미만" localSheetId="0">#REF!</definedName>
    <definedName name="발파암소할대형30cm미만">#REF!</definedName>
    <definedName name="방수공" localSheetId="0">#REF!</definedName>
    <definedName name="방수공">#REF!</definedName>
    <definedName name="방수공001" localSheetId="0">#REF!</definedName>
    <definedName name="방수공001">#REF!</definedName>
    <definedName name="방수공002" localSheetId="0">#REF!</definedName>
    <definedName name="방수공002">#REF!</definedName>
    <definedName name="방수공011" localSheetId="0">#REF!</definedName>
    <definedName name="방수공011">#REF!</definedName>
    <definedName name="방수공982" localSheetId="0">#REF!</definedName>
    <definedName name="방수공982">#REF!</definedName>
    <definedName name="방수공991" localSheetId="0">#REF!</definedName>
    <definedName name="방수공991">#REF!</definedName>
    <definedName name="방수공992" localSheetId="0">#REF!</definedName>
    <definedName name="방수공992">#REF!</definedName>
    <definedName name="방제방법" localSheetId="0">#REF!</definedName>
    <definedName name="방제방법">#REF!</definedName>
    <definedName name="배관" localSheetId="0">#REF!</definedName>
    <definedName name="배관">#REF!</definedName>
    <definedName name="배관공" localSheetId="0">#REF!</definedName>
    <definedName name="배관공">#REF!</definedName>
    <definedName name="배관공001" localSheetId="0">#REF!</definedName>
    <definedName name="배관공001">#REF!</definedName>
    <definedName name="배관공002" localSheetId="0">#REF!</definedName>
    <definedName name="배관공002">#REF!</definedName>
    <definedName name="배관공011" localSheetId="0">#REF!</definedName>
    <definedName name="배관공011">#REF!</definedName>
    <definedName name="배관공982" localSheetId="0">#REF!</definedName>
    <definedName name="배관공982">#REF!</definedName>
    <definedName name="배관공991" localSheetId="0">#REF!</definedName>
    <definedName name="배관공991">#REF!</definedName>
    <definedName name="배관공992" localSheetId="0">#REF!</definedName>
    <definedName name="배관공992">#REF!</definedName>
    <definedName name="배롱나무" localSheetId="0">#REF!</definedName>
    <definedName name="배롱나무">#REF!</definedName>
    <definedName name="배롱나무H2.5xR7" localSheetId="0">#REF!</definedName>
    <definedName name="배롱나무H2.5xR7">#REF!</definedName>
    <definedName name="배롱나무H3.5xR20" localSheetId="0">#REF!</definedName>
    <definedName name="배롱나무H3.5xR20">#REF!</definedName>
    <definedName name="배수" hidden="1">[38]날개벽수량표!#REF!</definedName>
    <definedName name="배수파이프설치35mm" localSheetId="0">#REF!</definedName>
    <definedName name="배수파이프설치35mm">#REF!</definedName>
    <definedName name="배수파이프설치50mm" localSheetId="0">#REF!</definedName>
    <definedName name="배수파이프설치50mm">#REF!</definedName>
    <definedName name="배전전공001" localSheetId="0">#REF!</definedName>
    <definedName name="배전전공001">#REF!</definedName>
    <definedName name="배전전공002" localSheetId="0">#REF!</definedName>
    <definedName name="배전전공002">#REF!</definedName>
    <definedName name="배전전공011" localSheetId="0">#REF!</definedName>
    <definedName name="배전전공011">#REF!</definedName>
    <definedName name="배전전공982" localSheetId="0">#REF!</definedName>
    <definedName name="배전전공982">#REF!</definedName>
    <definedName name="배전전공991" localSheetId="0">#REF!</definedName>
    <definedName name="배전전공991">#REF!</definedName>
    <definedName name="배전전공992" localSheetId="0">#REF!</definedName>
    <definedName name="배전전공992">#REF!</definedName>
    <definedName name="배전활선전공001" localSheetId="0">#REF!</definedName>
    <definedName name="배전활선전공001">#REF!</definedName>
    <definedName name="배전활선전공002" localSheetId="0">#REF!</definedName>
    <definedName name="배전활선전공002">#REF!</definedName>
    <definedName name="배전활선전공011" localSheetId="0">#REF!</definedName>
    <definedName name="배전활선전공011">#REF!</definedName>
    <definedName name="배전활선전공982" localSheetId="0">#REF!</definedName>
    <definedName name="배전활선전공982">#REF!</definedName>
    <definedName name="배전활선전공991" localSheetId="0">#REF!</definedName>
    <definedName name="배전활선전공991">#REF!</definedName>
    <definedName name="배전활선전공992" localSheetId="0">#REF!</definedName>
    <definedName name="배전활선전공992">#REF!</definedName>
    <definedName name="백철쭉H0.3" localSheetId="0">#REF!</definedName>
    <definedName name="백철쭉H0.3">#REF!</definedName>
    <definedName name="벌목공011" localSheetId="0">#REF!</definedName>
    <definedName name="벌목공011">#REF!</definedName>
    <definedName name="벌목부001" localSheetId="0">#REF!</definedName>
    <definedName name="벌목부001">#REF!</definedName>
    <definedName name="벌목부002" localSheetId="0">#REF!</definedName>
    <definedName name="벌목부002">#REF!</definedName>
    <definedName name="벌목부982" localSheetId="0">#REF!</definedName>
    <definedName name="벌목부982">#REF!</definedName>
    <definedName name="벌목부991" localSheetId="0">#REF!</definedName>
    <definedName name="벌목부991">#REF!</definedName>
    <definedName name="벌목부992" localSheetId="0">#REF!</definedName>
    <definedName name="벌목부992">#REF!</definedName>
    <definedName name="벽_돌__블_럭__제_작_공" localSheetId="0">#REF!</definedName>
    <definedName name="벽_돌__블_럭__제_작_공">#REF!</definedName>
    <definedName name="벽돌_블럭_제작공011" localSheetId="0">#REF!</definedName>
    <definedName name="벽돌_블럭_제작공011">#REF!</definedName>
    <definedName name="벽돌_블록_제작공001" localSheetId="0">#REF!</definedName>
    <definedName name="벽돌_블록_제작공001">#REF!</definedName>
    <definedName name="벽돌_블록_제작공002" localSheetId="0">#REF!</definedName>
    <definedName name="벽돌_블록_제작공002">#REF!</definedName>
    <definedName name="벽돌_블록_제작공982" localSheetId="0">#REF!</definedName>
    <definedName name="벽돌_블록_제작공982">#REF!</definedName>
    <definedName name="벽돌_블록_제작공991" localSheetId="0">#REF!</definedName>
    <definedName name="벽돌_블록_제작공991">#REF!</definedName>
    <definedName name="벽돌_블록_제작공992" localSheetId="0">#REF!</definedName>
    <definedName name="벽돌_블록_제작공992">#REF!</definedName>
    <definedName name="변경" localSheetId="0" hidden="1">{#N/A,#N/A,FALSE,"현장 NCR 분석";#N/A,#N/A,FALSE,"현장품질감사";#N/A,#N/A,FALSE,"현장품질감사"}</definedName>
    <definedName name="변경" hidden="1">{#N/A,#N/A,FALSE,"현장 NCR 분석";#N/A,#N/A,FALSE,"현장품질감사";#N/A,#N/A,FALSE,"현장품질감사"}</definedName>
    <definedName name="변전전공001" localSheetId="0">#REF!</definedName>
    <definedName name="변전전공001">#REF!</definedName>
    <definedName name="변전전공002" localSheetId="0">#REF!</definedName>
    <definedName name="변전전공002">#REF!</definedName>
    <definedName name="변전전공011" localSheetId="0">#REF!</definedName>
    <definedName name="변전전공011">#REF!</definedName>
    <definedName name="변전전공982" localSheetId="0">#REF!</definedName>
    <definedName name="변전전공982">#REF!</definedName>
    <definedName name="변전전공991" localSheetId="0">#REF!</definedName>
    <definedName name="변전전공991">#REF!</definedName>
    <definedName name="변전전공992" localSheetId="0">#REF!</definedName>
    <definedName name="변전전공992">#REF!</definedName>
    <definedName name="별책2" localSheetId="0">BlankMacro1</definedName>
    <definedName name="별책2">BlankMacro1</definedName>
    <definedName name="보링공_지질조사001" localSheetId="0">#REF!</definedName>
    <definedName name="보링공_지질조사001">#REF!</definedName>
    <definedName name="보링공_지질조사002" localSheetId="0">#REF!</definedName>
    <definedName name="보링공_지질조사002">#REF!</definedName>
    <definedName name="보링공_지질조사011" localSheetId="0">#REF!</definedName>
    <definedName name="보링공_지질조사011">#REF!</definedName>
    <definedName name="보링공_지질조사982" localSheetId="0">#REF!</definedName>
    <definedName name="보링공_지질조사982">#REF!</definedName>
    <definedName name="보링공_지질조사991" localSheetId="0">#REF!</definedName>
    <definedName name="보링공_지질조사991">#REF!</definedName>
    <definedName name="보링공_지질조사992" localSheetId="0">#REF!</definedName>
    <definedName name="보링공_지질조사992">#REF!</definedName>
    <definedName name="보안공001" localSheetId="0">#REF!</definedName>
    <definedName name="보안공001">#REF!</definedName>
    <definedName name="보안공002" localSheetId="0">#REF!</definedName>
    <definedName name="보안공002">#REF!</definedName>
    <definedName name="보안공011" localSheetId="0">#REF!</definedName>
    <definedName name="보안공011">#REF!</definedName>
    <definedName name="보안공982" localSheetId="0">#REF!</definedName>
    <definedName name="보안공982">#REF!</definedName>
    <definedName name="보안공991" localSheetId="0">#REF!</definedName>
    <definedName name="보안공991">#REF!</definedName>
    <definedName name="보안공992" localSheetId="0">#REF!</definedName>
    <definedName name="보안공992">#REF!</definedName>
    <definedName name="보온공001" localSheetId="0">#REF!</definedName>
    <definedName name="보온공001">#REF!</definedName>
    <definedName name="보온공002" localSheetId="0">#REF!</definedName>
    <definedName name="보온공002">#REF!</definedName>
    <definedName name="보온공011" localSheetId="0">#REF!</definedName>
    <definedName name="보온공011">#REF!</definedName>
    <definedName name="보온공982" localSheetId="0">#REF!</definedName>
    <definedName name="보온공982">#REF!</definedName>
    <definedName name="보온공991" localSheetId="0">#REF!</definedName>
    <definedName name="보온공991">#REF!</definedName>
    <definedName name="보온공992" localSheetId="0">#REF!</definedName>
    <definedName name="보온공992">#REF!</definedName>
    <definedName name="보인" localSheetId="0">#REF!</definedName>
    <definedName name="보인">#REF!</definedName>
    <definedName name="보일러공001" localSheetId="0">#REF!</definedName>
    <definedName name="보일러공001">#REF!</definedName>
    <definedName name="보일러공002" localSheetId="0">#REF!</definedName>
    <definedName name="보일러공002">#REF!</definedName>
    <definedName name="보일러공011" localSheetId="0">#REF!</definedName>
    <definedName name="보일러공011">#REF!</definedName>
    <definedName name="보일러공982" localSheetId="0">#REF!</definedName>
    <definedName name="보일러공982">#REF!</definedName>
    <definedName name="보일러공991" localSheetId="0">#REF!</definedName>
    <definedName name="보일러공991">#REF!</definedName>
    <definedName name="보일러공992" localSheetId="0">#REF!</definedName>
    <definedName name="보일러공992">#REF!</definedName>
    <definedName name="보조30경" localSheetId="0">[17]관급자재대!#REF!</definedName>
    <definedName name="보조30경">[17]관급자재대!#REF!</definedName>
    <definedName name="보조30노" localSheetId="0">[17]관급자재대!#REF!</definedName>
    <definedName name="보조30노">[17]관급자재대!#REF!</definedName>
    <definedName name="보조30재" localSheetId="0">[17]관급자재대!#REF!</definedName>
    <definedName name="보조30재">[17]관급자재대!#REF!</definedName>
    <definedName name="보조기층ㄹ" localSheetId="0">#REF!</definedName>
    <definedName name="보조기층ㄹ">#REF!</definedName>
    <definedName name="보통선원001" localSheetId="0">#REF!</definedName>
    <definedName name="보통선원001">#REF!</definedName>
    <definedName name="보통선원002" localSheetId="0">#REF!</definedName>
    <definedName name="보통선원002">#REF!</definedName>
    <definedName name="보통선원011" localSheetId="0">#REF!</definedName>
    <definedName name="보통선원011">#REF!</definedName>
    <definedName name="보통선원982" localSheetId="0">#REF!</definedName>
    <definedName name="보통선원982">#REF!</definedName>
    <definedName name="보통선원991" localSheetId="0">#REF!</definedName>
    <definedName name="보통선원991">#REF!</definedName>
    <definedName name="보통선원992" localSheetId="0">#REF!</definedName>
    <definedName name="보통선원992">#REF!</definedName>
    <definedName name="보통인부" localSheetId="0">#REF!</definedName>
    <definedName name="보통인부">#REF!</definedName>
    <definedName name="보통인부001" localSheetId="0">#REF!</definedName>
    <definedName name="보통인부001">#REF!</definedName>
    <definedName name="보통인부002" localSheetId="0">#REF!</definedName>
    <definedName name="보통인부002">#REF!</definedName>
    <definedName name="보통인부011" localSheetId="0">#REF!</definedName>
    <definedName name="보통인부011">#REF!</definedName>
    <definedName name="보통인부982" localSheetId="0">#REF!</definedName>
    <definedName name="보통인부982">#REF!</definedName>
    <definedName name="보통인부991" localSheetId="0">#REF!</definedName>
    <definedName name="보통인부991">#REF!</definedName>
    <definedName name="보통인부992" localSheetId="0">#REF!</definedName>
    <definedName name="보통인부992">#REF!</definedName>
    <definedName name="보통인부B10">[16]식재인부!$C$24</definedName>
    <definedName name="보통인부B4이하">[16]식재인부!$C$18</definedName>
    <definedName name="보통인부B5">[16]식재인부!$C$19</definedName>
    <definedName name="보통인부B6">[16]식재인부!$C$20</definedName>
    <definedName name="보통인부B8">[16]식재인부!$C$22</definedName>
    <definedName name="보통인부R10">[16]식재인부!$C$54</definedName>
    <definedName name="보통인부R12">[16]식재인부!$C$56</definedName>
    <definedName name="보통인부R15">[16]식재인부!$C$59</definedName>
    <definedName name="보통인부R4이하">[16]식재인부!$C$48</definedName>
    <definedName name="보통인부R5">[16]식재인부!$C$49</definedName>
    <definedName name="보통인부R6">[16]식재인부!$C$50</definedName>
    <definedName name="보통인부R7">[16]식재인부!$C$51</definedName>
    <definedName name="보통인부R8">[16]식재인부!$C$52</definedName>
    <definedName name="복구계획도2" localSheetId="0" hidden="1">{#N/A,#N/A,FALSE,"현장 NCR 분석";#N/A,#N/A,FALSE,"현장품질감사";#N/A,#N/A,FALSE,"현장품질감사"}</definedName>
    <definedName name="복구계획도2" hidden="1">{#N/A,#N/A,FALSE,"현장 NCR 분석";#N/A,#N/A,FALSE,"현장품질감사";#N/A,#N/A,FALSE,"현장품질감사"}</definedName>
    <definedName name="부가세" localSheetId="0">#REF!</definedName>
    <definedName name="부가세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분담13" localSheetId="0">#REF!</definedName>
    <definedName name="분담13">#REF!</definedName>
    <definedName name="분담20" localSheetId="0">#REF!</definedName>
    <definedName name="분담20">#REF!</definedName>
    <definedName name="분담25" localSheetId="0">#REF!</definedName>
    <definedName name="분담25">#REF!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비_계_공" localSheetId="0">#REF!</definedName>
    <definedName name="비_계_공">#REF!</definedName>
    <definedName name="비계공001" localSheetId="0">#REF!</definedName>
    <definedName name="비계공001">#REF!</definedName>
    <definedName name="비계공002" localSheetId="0">#REF!</definedName>
    <definedName name="비계공002">#REF!</definedName>
    <definedName name="비계공011" localSheetId="0">#REF!</definedName>
    <definedName name="비계공011">#REF!</definedName>
    <definedName name="비계공982" localSheetId="0">#REF!</definedName>
    <definedName name="비계공982">#REF!</definedName>
    <definedName name="비계공991" localSheetId="0">#REF!</definedName>
    <definedName name="비계공991">#REF!</definedName>
    <definedName name="비계공992" localSheetId="0">#REF!</definedName>
    <definedName name="비계공992">#REF!</definedName>
    <definedName name="비계목재10회" localSheetId="0">#REF!</definedName>
    <definedName name="비계목재10회">#REF!</definedName>
    <definedName name="비계목재1회" localSheetId="0">#REF!</definedName>
    <definedName name="비계목재1회">#REF!</definedName>
    <definedName name="비계목재2회" localSheetId="0">#REF!</definedName>
    <definedName name="비계목재2회">#REF!</definedName>
    <definedName name="비계목재3회" localSheetId="0">#REF!</definedName>
    <definedName name="비계목재3회">#REF!</definedName>
    <definedName name="비계목재4회" localSheetId="0">#REF!</definedName>
    <definedName name="비계목재4회">#REF!</definedName>
    <definedName name="비계목재5회" localSheetId="0">#REF!</definedName>
    <definedName name="비계목재5회">#REF!</definedName>
    <definedName name="비계목재6회" localSheetId="0">#REF!</definedName>
    <definedName name="비계목재6회">#REF!</definedName>
    <definedName name="비계목재7회" localSheetId="0">#REF!</definedName>
    <definedName name="비계목재7회">#REF!</definedName>
    <definedName name="비계목재8회" localSheetId="0">#REF!</definedName>
    <definedName name="비계목재8회">#REF!</definedName>
    <definedName name="비계목재9회" localSheetId="0">#REF!</definedName>
    <definedName name="비계목재9회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사" localSheetId="0">BlankMacro1</definedName>
    <definedName name="사">BlankMacro1</definedName>
    <definedName name="사랑" localSheetId="0">BlankMacro1</definedName>
    <definedName name="사랑">BlankMacro1</definedName>
    <definedName name="사방댐" localSheetId="0">#REF!</definedName>
    <definedName name="사방댐">#REF!</definedName>
    <definedName name="사본">{"Book1"}</definedName>
    <definedName name="사어배용" localSheetId="0">BlankMacro1</definedName>
    <definedName name="사어배용">BlankMacro1</definedName>
    <definedName name="사철나무H1.2" localSheetId="0">#REF!</definedName>
    <definedName name="사철나무H1.2">#REF!</definedName>
    <definedName name="사토" localSheetId="0">#REF!</definedName>
    <definedName name="사토">#REF!</definedName>
    <definedName name="사하중계수" localSheetId="0">#REF!</definedName>
    <definedName name="사하중계수">#REF!</definedName>
    <definedName name="산정" localSheetId="0">#REF!</definedName>
    <definedName name="산정">#REF!</definedName>
    <definedName name="산철쭉" localSheetId="0">#REF!</definedName>
    <definedName name="산철쭉">#REF!</definedName>
    <definedName name="상근이">#REF!</definedName>
    <definedName name="상급원자력기술자001" localSheetId="0">#REF!</definedName>
    <definedName name="상급원자력기술자001">#REF!</definedName>
    <definedName name="상급원자력기술자002" localSheetId="0">#REF!</definedName>
    <definedName name="상급원자력기술자002">#REF!</definedName>
    <definedName name="상급원자력기술자011" localSheetId="0">#REF!</definedName>
    <definedName name="상급원자력기술자011">#REF!</definedName>
    <definedName name="상급원자력기술자982" localSheetId="0">#REF!</definedName>
    <definedName name="상급원자력기술자982">#REF!</definedName>
    <definedName name="상급원자력기술자991" localSheetId="0">#REF!</definedName>
    <definedName name="상급원자력기술자991">#REF!</definedName>
    <definedName name="상급원자력기술자992" localSheetId="0">#REF!</definedName>
    <definedName name="상급원자력기술자992">#REF!</definedName>
    <definedName name="샷_시_공" localSheetId="0">#REF!</definedName>
    <definedName name="샷_시_공">#REF!</definedName>
    <definedName name="샷시공001" localSheetId="0">#REF!</definedName>
    <definedName name="샷시공001">#REF!</definedName>
    <definedName name="샷시공002" localSheetId="0">#REF!</definedName>
    <definedName name="샷시공002">#REF!</definedName>
    <definedName name="샷시공011" localSheetId="0">#REF!</definedName>
    <definedName name="샷시공011">#REF!</definedName>
    <definedName name="샷시공982" localSheetId="0">#REF!</definedName>
    <definedName name="샷시공982">#REF!</definedName>
    <definedName name="샷시공991" localSheetId="0">#REF!</definedName>
    <definedName name="샷시공991">#REF!</definedName>
    <definedName name="샷시공992" localSheetId="0">#REF!</definedName>
    <definedName name="샷시공992">#REF!</definedName>
    <definedName name="서양측백H3.0" localSheetId="0">#REF!</definedName>
    <definedName name="서양측백H3.0">#REF!</definedName>
    <definedName name="석_공" localSheetId="0">#REF!</definedName>
    <definedName name="석_공">#REF!</definedName>
    <definedName name="석공" localSheetId="0">#REF!</definedName>
    <definedName name="석공">#REF!</definedName>
    <definedName name="석공001" localSheetId="0">#REF!</definedName>
    <definedName name="석공001">#REF!</definedName>
    <definedName name="석공002" localSheetId="0">#REF!</definedName>
    <definedName name="석공002">#REF!</definedName>
    <definedName name="석공011" localSheetId="0">#REF!</definedName>
    <definedName name="석공011">#REF!</definedName>
    <definedName name="석공982" localSheetId="0">#REF!</definedName>
    <definedName name="석공982">#REF!</definedName>
    <definedName name="석공991" localSheetId="0">#REF!</definedName>
    <definedName name="석공991">#REF!</definedName>
    <definedName name="석공992" localSheetId="0">#REF!</definedName>
    <definedName name="석공992">#REF!</definedName>
    <definedName name="석조각공001" localSheetId="0">#REF!</definedName>
    <definedName name="석조각공001">#REF!</definedName>
    <definedName name="석조각공002" localSheetId="0">#REF!</definedName>
    <definedName name="석조각공002">#REF!</definedName>
    <definedName name="석조각공011" localSheetId="0">#REF!</definedName>
    <definedName name="석조각공011">#REF!</definedName>
    <definedName name="석조각공982" localSheetId="0">#REF!</definedName>
    <definedName name="석조각공982">#REF!</definedName>
    <definedName name="석조각공991" localSheetId="0">#REF!</definedName>
    <definedName name="석조각공991">#REF!</definedName>
    <definedName name="석조각공992" localSheetId="0">#REF!</definedName>
    <definedName name="석조각공992">#REF!</definedName>
    <definedName name="석축기초03" localSheetId="0">#REF!</definedName>
    <definedName name="석축기초03">#REF!</definedName>
    <definedName name="석축기초36" localSheetId="0">#REF!</definedName>
    <definedName name="석축기초36">#REF!</definedName>
    <definedName name="석축기초69" localSheetId="0">#REF!</definedName>
    <definedName name="석축기초69">#REF!</definedName>
    <definedName name="석축깬잡석03" localSheetId="0">#REF!</definedName>
    <definedName name="석축깬잡석03">#REF!</definedName>
    <definedName name="석축찰쌓기03" localSheetId="0">#REF!</definedName>
    <definedName name="석축찰쌓기03">#REF!</definedName>
    <definedName name="석축찰쌓기36" localSheetId="0">#REF!</definedName>
    <definedName name="석축찰쌓기36">#REF!</definedName>
    <definedName name="석축찰쌓기깬잡석36" localSheetId="0">#REF!</definedName>
    <definedName name="석축찰쌓기깬잡석36">#REF!</definedName>
    <definedName name="석축찰쌓기깬잡석69" localSheetId="0">#REF!</definedName>
    <definedName name="석축찰쌓기깬잡석69">#REF!</definedName>
    <definedName name="석축찰쌓기야면석69" localSheetId="0">#REF!</definedName>
    <definedName name="석축찰쌓기야면석69">#REF!</definedName>
    <definedName name="선부001" localSheetId="0">#REF!</definedName>
    <definedName name="선부001">#REF!</definedName>
    <definedName name="선부002" localSheetId="0">#REF!</definedName>
    <definedName name="선부002">#REF!</definedName>
    <definedName name="선부011" localSheetId="0">#REF!</definedName>
    <definedName name="선부011">#REF!</definedName>
    <definedName name="선부982" localSheetId="0">#REF!</definedName>
    <definedName name="선부982">#REF!</definedName>
    <definedName name="선부991" localSheetId="0">#REF!</definedName>
    <definedName name="선부991">#REF!</definedName>
    <definedName name="선부992" localSheetId="0">#REF!</definedName>
    <definedName name="선부992">#REF!</definedName>
    <definedName name="성토부다짐램머" localSheetId="0">#REF!</definedName>
    <definedName name="성토부다짐램머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나무H2.5" localSheetId="0">#REF!</definedName>
    <definedName name="소나무H2.5">#REF!</definedName>
    <definedName name="소나무H3.0" localSheetId="0">#REF!</definedName>
    <definedName name="소나무H3.0">#REF!</definedName>
    <definedName name="소나무H4.0" localSheetId="0">#REF!</definedName>
    <definedName name="소나무H4.0">#REF!</definedName>
    <definedName name="소나무H5.0" localSheetId="0">#REF!</definedName>
    <definedName name="소나무H5.0">#REF!</definedName>
    <definedName name="소콘경" localSheetId="0">[17]관급자재대!#REF!</definedName>
    <definedName name="소콘경">[17]관급자재대!#REF!</definedName>
    <definedName name="소콘노" localSheetId="0">[17]관급자재대!#REF!</definedName>
    <definedName name="소콘노">[17]관급자재대!#REF!</definedName>
    <definedName name="소콘재" localSheetId="0">[17]관급자재대!#REF!</definedName>
    <definedName name="소콘재">[17]관급자재대!#REF!</definedName>
    <definedName name="송전전공001" localSheetId="0">#REF!</definedName>
    <definedName name="송전전공001">#REF!</definedName>
    <definedName name="송전전공002" localSheetId="0">#REF!</definedName>
    <definedName name="송전전공002">#REF!</definedName>
    <definedName name="송전전공011" localSheetId="0">#REF!</definedName>
    <definedName name="송전전공011">#REF!</definedName>
    <definedName name="송전전공982" localSheetId="0">#REF!</definedName>
    <definedName name="송전전공982">#REF!</definedName>
    <definedName name="송전전공991" localSheetId="0">#REF!</definedName>
    <definedName name="송전전공991">#REF!</definedName>
    <definedName name="송전전공992" localSheetId="0">#REF!</definedName>
    <definedName name="송전전공992">#REF!</definedName>
    <definedName name="송전환선전공011" localSheetId="0">#REF!</definedName>
    <definedName name="송전환선전공011">#REF!</definedName>
    <definedName name="송전활선전공001" localSheetId="0">#REF!</definedName>
    <definedName name="송전활선전공001">#REF!</definedName>
    <definedName name="송전활선전공002" localSheetId="0">#REF!</definedName>
    <definedName name="송전활선전공002">#REF!</definedName>
    <definedName name="송전활선전공982" localSheetId="0">#REF!</definedName>
    <definedName name="송전활선전공982">#REF!</definedName>
    <definedName name="송전활선전공991" localSheetId="0">#REF!</definedName>
    <definedName name="송전활선전공991">#REF!</definedName>
    <definedName name="송전활선전공992" localSheetId="0">#REF!</definedName>
    <definedName name="송전활선전공992">#REF!</definedName>
    <definedName name="수" localSheetId="0">#REF!</definedName>
    <definedName name="수">#REF!</definedName>
    <definedName name="수____종" localSheetId="0">#REF!</definedName>
    <definedName name="수____종">#REF!</definedName>
    <definedName name="수량산출">[39]일위대가목록!$A$1:$IV$2</definedName>
    <definedName name="수량전체" localSheetId="0">#REF!</definedName>
    <definedName name="수량전체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수수꽃다리H1.8" localSheetId="0">#REF!</definedName>
    <definedName name="수수꽃다리H1.8">#REF!</definedName>
    <definedName name="수종">[40]단재적표!$B$1:$C$311</definedName>
    <definedName name="수형조절단가">[28]일위대가목록!$A$1:$IV$2</definedName>
    <definedName name="순단면적" localSheetId="0">#REF!</definedName>
    <definedName name="순단면적">#REF!</definedName>
    <definedName name="시" localSheetId="0">#REF!</definedName>
    <definedName name="시">#REF!</definedName>
    <definedName name="시공측량사001" localSheetId="0">#REF!</definedName>
    <definedName name="시공측량사001">#REF!</definedName>
    <definedName name="시공측량사002" localSheetId="0">#REF!</definedName>
    <definedName name="시공측량사002">#REF!</definedName>
    <definedName name="시공측량사011" localSheetId="0">#REF!</definedName>
    <definedName name="시공측량사011">#REF!</definedName>
    <definedName name="시공측량사982" localSheetId="0">#REF!</definedName>
    <definedName name="시공측량사982">#REF!</definedName>
    <definedName name="시공측량사991" localSheetId="0">#REF!</definedName>
    <definedName name="시공측량사991">#REF!</definedName>
    <definedName name="시공측량사992" localSheetId="0">#REF!</definedName>
    <definedName name="시공측량사992">#REF!</definedName>
    <definedName name="시공측량사조수001" localSheetId="0">#REF!</definedName>
    <definedName name="시공측량사조수001">#REF!</definedName>
    <definedName name="시공측량사조수002" localSheetId="0">#REF!</definedName>
    <definedName name="시공측량사조수002">#REF!</definedName>
    <definedName name="시공측량사조수011" localSheetId="0">#REF!</definedName>
    <definedName name="시공측량사조수011">#REF!</definedName>
    <definedName name="시공측량사조수982" localSheetId="0">#REF!</definedName>
    <definedName name="시공측량사조수982">#REF!</definedName>
    <definedName name="시공측량사조수991" localSheetId="0">#REF!</definedName>
    <definedName name="시공측량사조수991">#REF!</definedName>
    <definedName name="시공측량사조수992" localSheetId="0">#REF!</definedName>
    <definedName name="시공측량사조수992">#REF!</definedName>
    <definedName name="시설물계" localSheetId="0">[41]총괄내역!#REF!</definedName>
    <definedName name="시설물계">[41]총괄내역!#REF!</definedName>
    <definedName name="시설물공사비" localSheetId="0">[41]총괄내역!#REF!</definedName>
    <definedName name="시설물공사비">[41]총괄내역!#REF!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설일위금액">[25]시설일위!$G$1:$M$65536</definedName>
    <definedName name="시험관련기사_시험사1급001" localSheetId="0">#REF!</definedName>
    <definedName name="시험관련기사_시험사1급001">#REF!</definedName>
    <definedName name="시험관련기사_시험사1급002" localSheetId="0">#REF!</definedName>
    <definedName name="시험관련기사_시험사1급002">#REF!</definedName>
    <definedName name="시험관련기사_시험사1급011" localSheetId="0">#REF!</definedName>
    <definedName name="시험관련기사_시험사1급011">#REF!</definedName>
    <definedName name="시험관련기사_시험사1급982" localSheetId="0">#REF!</definedName>
    <definedName name="시험관련기사_시험사1급982">#REF!</definedName>
    <definedName name="시험관련기사_시험사1급991" localSheetId="0">#REF!</definedName>
    <definedName name="시험관련기사_시험사1급991">#REF!</definedName>
    <definedName name="시험관련기사_시험사1급992" localSheetId="0">#REF!</definedName>
    <definedName name="시험관련기사_시험사1급992">#REF!</definedName>
    <definedName name="시험관련산업기사_2급001" localSheetId="0">#REF!</definedName>
    <definedName name="시험관련산업기사_2급001">#REF!</definedName>
    <definedName name="시험관련산업기사_2급002" localSheetId="0">#REF!</definedName>
    <definedName name="시험관련산업기사_2급002">#REF!</definedName>
    <definedName name="시험관련산업기사_2급011" localSheetId="0">#REF!</definedName>
    <definedName name="시험관련산업기사_2급011">#REF!</definedName>
    <definedName name="시험관련산업기사_2급982" localSheetId="0">#REF!</definedName>
    <definedName name="시험관련산업기사_2급982">#REF!</definedName>
    <definedName name="시험관련산업기사_2급991" localSheetId="0">#REF!</definedName>
    <definedName name="시험관련산업기사_2급991">#REF!</definedName>
    <definedName name="시험관련산업기사_2급992" localSheetId="0">#REF!</definedName>
    <definedName name="시험관련산업기사_2급992">#REF!</definedName>
    <definedName name="시험보조수001" localSheetId="0">#REF!</definedName>
    <definedName name="시험보조수001">#REF!</definedName>
    <definedName name="시험보조수002" localSheetId="0">#REF!</definedName>
    <definedName name="시험보조수002">#REF!</definedName>
    <definedName name="시험보조수011" localSheetId="0">#REF!</definedName>
    <definedName name="시험보조수011">#REF!</definedName>
    <definedName name="시험보조수982" localSheetId="0">#REF!</definedName>
    <definedName name="시험보조수982">#REF!</definedName>
    <definedName name="시험보조수991" localSheetId="0">#REF!</definedName>
    <definedName name="시험보조수991">#REF!</definedName>
    <definedName name="시험보조수992" localSheetId="0">#REF!</definedName>
    <definedName name="시험보조수992">#REF!</definedName>
    <definedName name="식재공사비" localSheetId="0">[41]총괄내역!#REF!</definedName>
    <definedName name="식재공사비">[41]총괄내역!#REF!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식재소계" localSheetId="0">[41]총괄내역!#REF!</definedName>
    <definedName name="식재소계">[41]총괄내역!#REF!</definedName>
    <definedName name="식재수종">{"Book1"}</definedName>
    <definedName name="신성" localSheetId="0">#REF!</definedName>
    <definedName name="신성">#REF!</definedName>
    <definedName name="신성감" localSheetId="0">#REF!</definedName>
    <definedName name="신성감">#REF!</definedName>
    <definedName name="실행" localSheetId="0">#REF!</definedName>
    <definedName name="실행">#REF!</definedName>
    <definedName name="실행공기" localSheetId="0">#REF!</definedName>
    <definedName name="실행공기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ㅇ48" localSheetId="0">#REF!</definedName>
    <definedName name="ㅇ48">#REF!</definedName>
    <definedName name="ㅇㄹ" localSheetId="0">BlankMacro1</definedName>
    <definedName name="ㅇㄹ">BlankMacro1</definedName>
    <definedName name="ㅇㄹㄴㄹㅇ" localSheetId="0">BlankMacro1</definedName>
    <definedName name="ㅇㄹㄴㄹㅇ">BlankMacro1</definedName>
    <definedName name="ㅇㄹㄴㄹㅇ널ㅇ눌" localSheetId="0">BlankMacro1</definedName>
    <definedName name="ㅇㄹㄴㄹㅇ널ㅇ눌">BlankMacro1</definedName>
    <definedName name="ㅇㄽ허ㅗ" localSheetId="0">BlankMacro1</definedName>
    <definedName name="ㅇㄽ허ㅗ">BlankMacro1</definedName>
    <definedName name="ㅇㅇ" localSheetId="0">BlankMacro1</definedName>
    <definedName name="ㅇㅇ">BlankMacro1</definedName>
    <definedName name="ㅇㅇㅇ" localSheetId="0">#REF!</definedName>
    <definedName name="ㅇㅇㅇ">#REF!</definedName>
    <definedName name="아마" localSheetId="0" hidden="1">{#N/A,#N/A,FALSE,"현장 NCR 분석";#N/A,#N/A,FALSE,"현장품질감사";#N/A,#N/A,FALSE,"현장품질감사"}</definedName>
    <definedName name="아마" hidden="1">{#N/A,#N/A,FALSE,"현장 NCR 분석";#N/A,#N/A,FALSE,"현장품질감사";#N/A,#N/A,FALSE,"현장품질감사"}</definedName>
    <definedName name="아마로드" localSheetId="0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스콘복구비" localSheetId="0">[21]일위대가!#REF!</definedName>
    <definedName name="아스콘복구비">[21]일위대가!#REF!</definedName>
    <definedName name="아스콘복구비5" localSheetId="0">[21]일위대가!#REF!</definedName>
    <definedName name="아스콘복구비5">[21]일위대가!#REF!</definedName>
    <definedName name="아스콘파괴비" localSheetId="0">[21]일위대가!#REF!</definedName>
    <definedName name="아스콘파괴비">[21]일위대가!#REF!</definedName>
    <definedName name="아야" localSheetId="0">#REF!</definedName>
    <definedName name="아야">#REF!</definedName>
    <definedName name="아왜나무H2.5" localSheetId="0">#REF!</definedName>
    <definedName name="아왜나무H2.5">#REF!</definedName>
    <definedName name="암거날개벽" localSheetId="0" hidden="1">[42]덕전리!#REF!</definedName>
    <definedName name="암거날개벽" hidden="1">[43]덕전리!#REF!</definedName>
    <definedName name="압축강도" localSheetId="0">#REF!</definedName>
    <definedName name="압축강도">#REF!</definedName>
    <definedName name="애자" localSheetId="0" hidden="1">{#N/A,#N/A,FALSE,"현장 NCR 분석";#N/A,#N/A,FALSE,"현장품질감사";#N/A,#N/A,FALSE,"현장품질감사"}</definedName>
    <definedName name="애자" hidden="1">{#N/A,#N/A,FALSE,"현장 NCR 분석";#N/A,#N/A,FALSE,"현장품질감사";#N/A,#N/A,FALSE,"현장품질감사"}</definedName>
    <definedName name="야근" localSheetId="0">#REF!</definedName>
    <definedName name="야근">#REF!</definedName>
    <definedName name="양매자0403">[16]데이타!$E$168</definedName>
    <definedName name="양매자0505">[16]데이타!$E$169</definedName>
    <definedName name="양매자0606">[16]데이타!$E$170</definedName>
    <definedName name="양석" localSheetId="0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0">#REF!</definedName>
    <definedName name="양석김">#REF!</definedName>
    <definedName name="양식" localSheetId="0">#REF!</definedName>
    <definedName name="양식">#REF!</definedName>
    <definedName name="엄거" hidden="1">[43]덕전리!#REF!</definedName>
    <definedName name="연마공001" localSheetId="0">#REF!</definedName>
    <definedName name="연마공001">#REF!</definedName>
    <definedName name="연마공002" localSheetId="0">#REF!</definedName>
    <definedName name="연마공002">#REF!</definedName>
    <definedName name="연마공011" localSheetId="0">#REF!</definedName>
    <definedName name="연마공011">#REF!</definedName>
    <definedName name="연마공982" localSheetId="0">#REF!</definedName>
    <definedName name="연마공982">#REF!</definedName>
    <definedName name="연마공991" localSheetId="0">#REF!</definedName>
    <definedName name="연마공991">#REF!</definedName>
    <definedName name="연마공992" localSheetId="0">#REF!</definedName>
    <definedName name="연마공992">#REF!</definedName>
    <definedName name="영산홍" localSheetId="0">#REF!</definedName>
    <definedName name="영산홍">#REF!</definedName>
    <definedName name="영산홍H0.3" localSheetId="0">#REF!</definedName>
    <definedName name="영산홍H0.3">#REF!</definedName>
    <definedName name="옥향H0.5" localSheetId="0">#REF!</definedName>
    <definedName name="옥향H0.5">#REF!</definedName>
    <definedName name="옹벽" localSheetId="0" hidden="1">{#N/A,#N/A,FALSE,"현장 NCR 분석";#N/A,#N/A,FALSE,"현장품질감사";#N/A,#N/A,FALSE,"현장품질감사"}</definedName>
    <definedName name="옹벽" hidden="1">{#N/A,#N/A,FALSE,"현장 NCR 분석";#N/A,#N/A,FALSE,"현장품질감사";#N/A,#N/A,FALSE,"현장품질감사"}</definedName>
    <definedName name="옹벽12" localSheetId="0" hidden="1">{#N/A,#N/A,FALSE,"현장 NCR 분석";#N/A,#N/A,FALSE,"현장품질감사";#N/A,#N/A,FALSE,"현장품질감사"}</definedName>
    <definedName name="옹벽12" hidden="1">{#N/A,#N/A,FALSE,"현장 NCR 분석";#N/A,#N/A,FALSE,"현장품질감사";#N/A,#N/A,FALSE,"현장품질감사"}</definedName>
    <definedName name="옹벽단위" hidden="1">[44]날개벽수량표!#REF!</definedName>
    <definedName name="왕벚나무" localSheetId="0">#REF!</definedName>
    <definedName name="왕벚나무">#REF!</definedName>
    <definedName name="왕벚나무H4.5" localSheetId="0">#REF!</definedName>
    <definedName name="왕벚나무H4.5">#REF!</definedName>
    <definedName name="왜성도라지" localSheetId="0">#REF!</definedName>
    <definedName name="왜성도라지">#REF!</definedName>
    <definedName name="용접공" localSheetId="0">#REF!</definedName>
    <definedName name="용접공">#REF!</definedName>
    <definedName name="용접공_일반001" localSheetId="0">#REF!</definedName>
    <definedName name="용접공_일반001">#REF!</definedName>
    <definedName name="용접공_일반002" localSheetId="0">#REF!</definedName>
    <definedName name="용접공_일반002">#REF!</definedName>
    <definedName name="용접공_일반011" localSheetId="0">#REF!</definedName>
    <definedName name="용접공_일반011">#REF!</definedName>
    <definedName name="용접공_일반982" localSheetId="0">#REF!</definedName>
    <definedName name="용접공_일반982">#REF!</definedName>
    <definedName name="용접공_일반991" localSheetId="0">#REF!</definedName>
    <definedName name="용접공_일반991">#REF!</definedName>
    <definedName name="용접공_일반992" localSheetId="0">#REF!</definedName>
    <definedName name="용접공_일반992">#REF!</definedName>
    <definedName name="용접공_철도001" localSheetId="0">#REF!</definedName>
    <definedName name="용접공_철도001">#REF!</definedName>
    <definedName name="용접공_철도002" localSheetId="0">#REF!</definedName>
    <definedName name="용접공_철도002">#REF!</definedName>
    <definedName name="용접공_철도011" localSheetId="0">#REF!</definedName>
    <definedName name="용접공_철도011">#REF!</definedName>
    <definedName name="용접공_철도982" localSheetId="0">#REF!</definedName>
    <definedName name="용접공_철도982">#REF!</definedName>
    <definedName name="용접공_철도991" localSheetId="0">#REF!</definedName>
    <definedName name="용접공_철도991">#REF!</definedName>
    <definedName name="용접공_철도992" localSheetId="0">#REF!</definedName>
    <definedName name="용접공_철도992">#REF!</definedName>
    <definedName name="우드그랩" localSheetId="0">#REF!</definedName>
    <definedName name="우드그랩">#REF!</definedName>
    <definedName name="운반산출" localSheetId="0">#REF!</definedName>
    <definedName name="운반산출">#REF!</definedName>
    <definedName name="운전사_기계" localSheetId="0">#REF!</definedName>
    <definedName name="운전사_기계">#REF!</definedName>
    <definedName name="운전사_기계001" localSheetId="0">#REF!</definedName>
    <definedName name="운전사_기계001">#REF!</definedName>
    <definedName name="운전사_기계002" localSheetId="0">#REF!</definedName>
    <definedName name="운전사_기계002">#REF!</definedName>
    <definedName name="운전사_기계011" localSheetId="0">#REF!</definedName>
    <definedName name="운전사_기계011">#REF!</definedName>
    <definedName name="운전사_기계982" localSheetId="0">#REF!</definedName>
    <definedName name="운전사_기계982">#REF!</definedName>
    <definedName name="운전사_기계991" localSheetId="0">#REF!</definedName>
    <definedName name="운전사_기계991">#REF!</definedName>
    <definedName name="운전사_기계992" localSheetId="0">#REF!</definedName>
    <definedName name="운전사_기계992">#REF!</definedName>
    <definedName name="운전사_운반차" localSheetId="0">#REF!</definedName>
    <definedName name="운전사_운반차">#REF!</definedName>
    <definedName name="운전사_운반차001" localSheetId="0">#REF!</definedName>
    <definedName name="운전사_운반차001">#REF!</definedName>
    <definedName name="운전사_운반차002" localSheetId="0">#REF!</definedName>
    <definedName name="운전사_운반차002">#REF!</definedName>
    <definedName name="운전사_운반차011" localSheetId="0">#REF!</definedName>
    <definedName name="운전사_운반차011">#REF!</definedName>
    <definedName name="운전사_운반차982" localSheetId="0">#REF!</definedName>
    <definedName name="운전사_운반차982">#REF!</definedName>
    <definedName name="운전사_운반차991" localSheetId="0">#REF!</definedName>
    <definedName name="운전사_운반차991">#REF!</definedName>
    <definedName name="운전사_운반차992" localSheetId="0">#REF!</definedName>
    <definedName name="운전사_운반차992">#REF!</definedName>
    <definedName name="원">'[45]1'!$A$1:$O$51</definedName>
    <definedName name="원1234" localSheetId="0">#REF!</definedName>
    <definedName name="원1234">#REF!</definedName>
    <definedName name="원가계산" localSheetId="0">#REF!</definedName>
    <definedName name="원가계산">#REF!</definedName>
    <definedName name="원거푸집2회" localSheetId="0">#REF!</definedName>
    <definedName name="원거푸집2회">#REF!</definedName>
    <definedName name="원돌11" localSheetId="0">#REF!</definedName>
    <definedName name="원돌11">#REF!</definedName>
    <definedName name="원돌흙1" localSheetId="0">#REF!</definedName>
    <definedName name="원돌흙1">#REF!</definedName>
    <definedName name="원자력계장공001" localSheetId="0">#REF!</definedName>
    <definedName name="원자력계장공001">#REF!</definedName>
    <definedName name="원자력계장공002" localSheetId="0">#REF!</definedName>
    <definedName name="원자력계장공002">#REF!</definedName>
    <definedName name="원자력계장공011" localSheetId="0">#REF!</definedName>
    <definedName name="원자력계장공011">#REF!</definedName>
    <definedName name="원자력계장공982" localSheetId="0">#REF!</definedName>
    <definedName name="원자력계장공982">#REF!</definedName>
    <definedName name="원자력계장공991" localSheetId="0">#REF!</definedName>
    <definedName name="원자력계장공991">#REF!</definedName>
    <definedName name="원자력계장공992" localSheetId="0">#REF!</definedName>
    <definedName name="원자력계장공992">#REF!</definedName>
    <definedName name="원자력기계설치공001" localSheetId="0">#REF!</definedName>
    <definedName name="원자력기계설치공001">#REF!</definedName>
    <definedName name="원자력기계설치공002" localSheetId="0">#REF!</definedName>
    <definedName name="원자력기계설치공002">#REF!</definedName>
    <definedName name="원자력기계설치공011" localSheetId="0">#REF!</definedName>
    <definedName name="원자력기계설치공011">#REF!</definedName>
    <definedName name="원자력기계설치공982" localSheetId="0">#REF!</definedName>
    <definedName name="원자력기계설치공982">#REF!</definedName>
    <definedName name="원자력기계설치공991" localSheetId="0">#REF!</definedName>
    <definedName name="원자력기계설치공991">#REF!</definedName>
    <definedName name="원자력기계설치공992" localSheetId="0">#REF!</definedName>
    <definedName name="원자력기계설치공992">#REF!</definedName>
    <definedName name="원자력기술자001" localSheetId="0">#REF!</definedName>
    <definedName name="원자력기술자001">#REF!</definedName>
    <definedName name="원자력기술자002" localSheetId="0">#REF!</definedName>
    <definedName name="원자력기술자002">#REF!</definedName>
    <definedName name="원자력기술자011" localSheetId="0">#REF!</definedName>
    <definedName name="원자력기술자011">#REF!</definedName>
    <definedName name="원자력기술자982" localSheetId="0">#REF!</definedName>
    <definedName name="원자력기술자982">#REF!</definedName>
    <definedName name="원자력기술자991" localSheetId="0">#REF!</definedName>
    <definedName name="원자력기술자991">#REF!</definedName>
    <definedName name="원자력기술자992" localSheetId="0">#REF!</definedName>
    <definedName name="원자력기술자992">#REF!</definedName>
    <definedName name="원자력덕트공001" localSheetId="0">#REF!</definedName>
    <definedName name="원자력덕트공001">#REF!</definedName>
    <definedName name="원자력덕트공002" localSheetId="0">#REF!</definedName>
    <definedName name="원자력덕트공002">#REF!</definedName>
    <definedName name="원자력덕트공011" localSheetId="0">#REF!</definedName>
    <definedName name="원자력덕트공011">#REF!</definedName>
    <definedName name="원자력덕트공982" localSheetId="0">#REF!</definedName>
    <definedName name="원자력덕트공982">#REF!</definedName>
    <definedName name="원자력덕트공991" localSheetId="0">#REF!</definedName>
    <definedName name="원자력덕트공991">#REF!</definedName>
    <definedName name="원자력덕트공992" localSheetId="0">#REF!</definedName>
    <definedName name="원자력덕트공992">#REF!</definedName>
    <definedName name="원자력배관공001" localSheetId="0">#REF!</definedName>
    <definedName name="원자력배관공001">#REF!</definedName>
    <definedName name="원자력배관공002" localSheetId="0">#REF!</definedName>
    <definedName name="원자력배관공002">#REF!</definedName>
    <definedName name="원자력배관공011" localSheetId="0">#REF!</definedName>
    <definedName name="원자력배관공011">#REF!</definedName>
    <definedName name="원자력배관공982" localSheetId="0">#REF!</definedName>
    <definedName name="원자력배관공982">#REF!</definedName>
    <definedName name="원자력배관공991" localSheetId="0">#REF!</definedName>
    <definedName name="원자력배관공991">#REF!</definedName>
    <definedName name="원자력배관공992" localSheetId="0">#REF!</definedName>
    <definedName name="원자력배관공992">#REF!</definedName>
    <definedName name="원자력보온공001" localSheetId="0">#REF!</definedName>
    <definedName name="원자력보온공001">#REF!</definedName>
    <definedName name="원자력보온공002" localSheetId="0">#REF!</definedName>
    <definedName name="원자력보온공002">#REF!</definedName>
    <definedName name="원자력보온공011" localSheetId="0">#REF!</definedName>
    <definedName name="원자력보온공011">#REF!</definedName>
    <definedName name="원자력보온공982" localSheetId="0">#REF!</definedName>
    <definedName name="원자력보온공982">#REF!</definedName>
    <definedName name="원자력보온공991" localSheetId="0">#REF!</definedName>
    <definedName name="원자력보온공991">#REF!</definedName>
    <definedName name="원자력보온공992" localSheetId="0">#REF!</definedName>
    <definedName name="원자력보온공992">#REF!</definedName>
    <definedName name="원자력용접공001" localSheetId="0">#REF!</definedName>
    <definedName name="원자력용접공001">#REF!</definedName>
    <definedName name="원자력용접공002" localSheetId="0">#REF!</definedName>
    <definedName name="원자력용접공002">#REF!</definedName>
    <definedName name="원자력용접공011" localSheetId="0">#REF!</definedName>
    <definedName name="원자력용접공011">#REF!</definedName>
    <definedName name="원자력용접공982" localSheetId="0">#REF!</definedName>
    <definedName name="원자력용접공982">#REF!</definedName>
    <definedName name="원자력용접공991" localSheetId="0">#REF!</definedName>
    <definedName name="원자력용접공991">#REF!</definedName>
    <definedName name="원자력용접공992" localSheetId="0">#REF!</definedName>
    <definedName name="원자력용접공992">#REF!</definedName>
    <definedName name="원자력제관공001" localSheetId="0">#REF!</definedName>
    <definedName name="원자력제관공001">#REF!</definedName>
    <definedName name="원자력제관공002" localSheetId="0">#REF!</definedName>
    <definedName name="원자력제관공002">#REF!</definedName>
    <definedName name="원자력제관공011" localSheetId="0">#REF!</definedName>
    <definedName name="원자력제관공011">#REF!</definedName>
    <definedName name="원자력제관공982" localSheetId="0">#REF!</definedName>
    <definedName name="원자력제관공982">#REF!</definedName>
    <definedName name="원자력제관공991" localSheetId="0">#REF!</definedName>
    <definedName name="원자력제관공991">#REF!</definedName>
    <definedName name="원자력제관공992" localSheetId="0">#REF!</definedName>
    <definedName name="원자력제관공992">#REF!</definedName>
    <definedName name="원자력케이블전공001" localSheetId="0">#REF!</definedName>
    <definedName name="원자력케이블전공001">#REF!</definedName>
    <definedName name="원자력케이블전공002" localSheetId="0">#REF!</definedName>
    <definedName name="원자력케이블전공002">#REF!</definedName>
    <definedName name="원자력케이블전공011" localSheetId="0">#REF!</definedName>
    <definedName name="원자력케이블전공011">#REF!</definedName>
    <definedName name="원자력케이블전공982" localSheetId="0">#REF!</definedName>
    <definedName name="원자력케이블전공982">#REF!</definedName>
    <definedName name="원자력케이블전공991" localSheetId="0">#REF!</definedName>
    <definedName name="원자력케이블전공991">#REF!</definedName>
    <definedName name="원자력케이블전공992" localSheetId="0">#REF!</definedName>
    <definedName name="원자력케이블전공992">#REF!</definedName>
    <definedName name="원자력특별인부001" localSheetId="0">#REF!</definedName>
    <definedName name="원자력특별인부001">#REF!</definedName>
    <definedName name="원자력특별인부002" localSheetId="0">#REF!</definedName>
    <definedName name="원자력특별인부002">#REF!</definedName>
    <definedName name="원자력특별인부011" localSheetId="0">#REF!</definedName>
    <definedName name="원자력특별인부011">#REF!</definedName>
    <definedName name="원자력특별인부982" localSheetId="0">#REF!</definedName>
    <definedName name="원자력특별인부982">#REF!</definedName>
    <definedName name="원자력특별인부991" localSheetId="0">#REF!</definedName>
    <definedName name="원자력특별인부991">#REF!</definedName>
    <definedName name="원자력특별인부992" localSheetId="0">#REF!</definedName>
    <definedName name="원자력특별인부992">#REF!</definedName>
    <definedName name="원자력품질관리사001" localSheetId="0">#REF!</definedName>
    <definedName name="원자력품질관리사001">#REF!</definedName>
    <definedName name="원자력품질관리사002" localSheetId="0">#REF!</definedName>
    <definedName name="원자력품질관리사002">#REF!</definedName>
    <definedName name="원자력품질관리사011" localSheetId="0">#REF!</definedName>
    <definedName name="원자력품질관리사011">#REF!</definedName>
    <definedName name="원자력품질관리사982" localSheetId="0">#REF!</definedName>
    <definedName name="원자력품질관리사982">#REF!</definedName>
    <definedName name="원자력품질관리사991" localSheetId="0">#REF!</definedName>
    <definedName name="원자력품질관리사991">#REF!</definedName>
    <definedName name="원자력품질관리사992" localSheetId="0">#REF!</definedName>
    <definedName name="원자력품질관리사992">#REF!</definedName>
    <definedName name="원자력플랜트전공001" localSheetId="0">#REF!</definedName>
    <definedName name="원자력플랜트전공001">#REF!</definedName>
    <definedName name="원자력플랜트전공002" localSheetId="0">#REF!</definedName>
    <definedName name="원자력플랜트전공002">#REF!</definedName>
    <definedName name="원자력플랜트전공011" localSheetId="0">#REF!</definedName>
    <definedName name="원자력플랜트전공011">#REF!</definedName>
    <definedName name="원자력플랜트전공982" localSheetId="0">#REF!</definedName>
    <definedName name="원자력플랜트전공982">#REF!</definedName>
    <definedName name="원자력플랜트전공991" localSheetId="0">#REF!</definedName>
    <definedName name="원자력플랜트전공991">#REF!</definedName>
    <definedName name="원자력플랜트전공992" localSheetId="0">#REF!</definedName>
    <definedName name="원자력플랜트전공992">#REF!</definedName>
    <definedName name="원형3" localSheetId="0">#REF!</definedName>
    <definedName name="원형3">#REF!</definedName>
    <definedName name="원형거푸집1회" localSheetId="0">#REF!</definedName>
    <definedName name="원형거푸집1회">#REF!</definedName>
    <definedName name="원형거푸집3회" localSheetId="0">#REF!</definedName>
    <definedName name="원형거푸집3회">#REF!</definedName>
    <definedName name="원형돌망태" localSheetId="0">#REF!</definedName>
    <definedName name="원형돌망태">#REF!</definedName>
    <definedName name="원형돌망태골막이" localSheetId="0">#REF!</definedName>
    <definedName name="원형돌망태골막이">#REF!</definedName>
    <definedName name="월" localSheetId="0">#REF!</definedName>
    <definedName name="월">#REF!</definedName>
    <definedName name="위병면회소" localSheetId="0">[46]원가계산서!#REF!</definedName>
    <definedName name="위병면회소">[46]원가계산서!#REF!</definedName>
    <definedName name="위생공001" localSheetId="0">#REF!</definedName>
    <definedName name="위생공001">#REF!</definedName>
    <definedName name="위생공002" localSheetId="0">#REF!</definedName>
    <definedName name="위생공002">#REF!</definedName>
    <definedName name="위생공011" localSheetId="0">#REF!</definedName>
    <definedName name="위생공011">#REF!</definedName>
    <definedName name="위생공982" localSheetId="0">#REF!</definedName>
    <definedName name="위생공982">#REF!</definedName>
    <definedName name="위생공991" localSheetId="0">#REF!</definedName>
    <definedName name="위생공991">#REF!</definedName>
    <definedName name="위생공992" localSheetId="0">#REF!</definedName>
    <definedName name="위생공992">#REF!</definedName>
    <definedName name="위치조서" localSheetId="0">#REF!</definedName>
    <definedName name="위치조서">#REF!</definedName>
    <definedName name="유리공" localSheetId="0">#REF!</definedName>
    <definedName name="유리공">#REF!</definedName>
    <definedName name="유리공001" localSheetId="0">#REF!</definedName>
    <definedName name="유리공001">#REF!</definedName>
    <definedName name="유리공002" localSheetId="0">#REF!</definedName>
    <definedName name="유리공002">#REF!</definedName>
    <definedName name="유리공011" localSheetId="0">#REF!</definedName>
    <definedName name="유리공011">#REF!</definedName>
    <definedName name="유리공982" localSheetId="0">#REF!</definedName>
    <definedName name="유리공982">#REF!</definedName>
    <definedName name="유리공991" localSheetId="0">#REF!</definedName>
    <definedName name="유리공991">#REF!</definedName>
    <definedName name="유리공992" localSheetId="0">#REF!</definedName>
    <definedName name="유리공992">#REF!</definedName>
    <definedName name="유사복구" localSheetId="0">[21]일위대가!#REF!</definedName>
    <definedName name="유사복구">[21]일위대가!#REF!</definedName>
    <definedName name="유용성토도쟈운반토사" localSheetId="0">#REF!</definedName>
    <definedName name="유용성토도쟈운반토사">#REF!</definedName>
    <definedName name="윤" localSheetId="0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은행나무H3.5" localSheetId="0">#REF!</definedName>
    <definedName name="은행나무H3.5">#REF!</definedName>
    <definedName name="을" localSheetId="0">#REF!</definedName>
    <definedName name="을">#REF!</definedName>
    <definedName name="이" localSheetId="0">#REF!,#REF!,#REF!,#REF!,#REF!,#REF!,#REF!,#REF!,#REF!,#REF!,#REF!,#REF!,#REF!,#REF!,#REF!,#REF!,#REF!,#REF!,#REF!</definedName>
    <definedName name="이">#REF!,#REF!,#REF!,#REF!,#REF!,#REF!,#REF!,#REF!,#REF!,#REF!,#REF!,#REF!,#REF!,#REF!,#REF!,#REF!,#REF!,#REF!,#REF!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'[31]2공구산출내역'!#REF!</definedName>
    <definedName name="이공구부가가치세">'[31]2공구산출내역'!#REF!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름">#REF!</definedName>
    <definedName name="이윤" localSheetId="0">#REF!</definedName>
    <definedName name="이윤">#REF!</definedName>
    <definedName name="이응각" localSheetId="0">#REF!</definedName>
    <definedName name="이응각">#REF!</definedName>
    <definedName name="이팝나무H3.5" localSheetId="0">#REF!</definedName>
    <definedName name="이팝나무H3.5">#REF!</definedName>
    <definedName name="이희선" localSheetId="0">#REF!,#REF!</definedName>
    <definedName name="이희선">#REF!,#REF!</definedName>
    <definedName name="인건비" localSheetId="0">#REF!</definedName>
    <definedName name="인건비">#REF!</definedName>
    <definedName name="인동덩쿨" localSheetId="0">#REF!</definedName>
    <definedName name="인동덩쿨">#REF!</definedName>
    <definedName name="인력운반" localSheetId="0" hidden="1">{#N/A,#N/A,FALSE,"현장 NCR 분석";#N/A,#N/A,FALSE,"현장품질감사";#N/A,#N/A,FALSE,"현장품질감사"}</definedName>
    <definedName name="인력운반" hidden="1">{#N/A,#N/A,FALSE,"현장 NCR 분석";#N/A,#N/A,FALSE,"현장품질감사";#N/A,#N/A,FALSE,"현장품질감사"}</definedName>
    <definedName name="일" localSheetId="0">#REF!</definedName>
    <definedName name="일">#REF!</definedName>
    <definedName name="일공구직영비" localSheetId="0">#REF!</definedName>
    <definedName name="일공구직영비">#REF!</definedName>
    <definedName name="일반비" localSheetId="0">#REF!</definedName>
    <definedName name="일반비">#REF!</definedName>
    <definedName name="일위2" localSheetId="0">#REF!</definedName>
    <definedName name="일위2">#REF!</definedName>
    <definedName name="일위단가" localSheetId="0">#REF!</definedName>
    <definedName name="일위단가">#REF!</definedName>
    <definedName name="일위대가" localSheetId="0">#REF!</definedName>
    <definedName name="일위대가">#REF!</definedName>
    <definedName name="일위대가표" localSheetId="0">#REF!</definedName>
    <definedName name="일위대가표">#REF!</definedName>
    <definedName name="ㅈ" localSheetId="0">[47]단재적표!#REF!</definedName>
    <definedName name="ㅈ">[47]단재적표!#REF!</definedName>
    <definedName name="자갈운반40mm" localSheetId="0">[18]산출1!#REF!</definedName>
    <definedName name="자갈운반40mm">[18]산출1!#REF!</definedName>
    <definedName name="자갈운반50mm" localSheetId="0">[18]산출1!#REF!</definedName>
    <definedName name="자갈운반50mm">[18]산출1!#REF!</definedName>
    <definedName name="자갈운반상차도25mm" localSheetId="0">#REF!</definedName>
    <definedName name="자갈운반상차도25mm">#REF!</definedName>
    <definedName name="자갈운반상차도50mm" localSheetId="0">[18]산출1!#REF!</definedName>
    <definedName name="자갈운반상차도50mm">[18]산출1!#REF!</definedName>
    <definedName name="자귀나무" localSheetId="0">#REF!</definedName>
    <definedName name="자귀나무">#REF!</definedName>
    <definedName name="자귀나무H3.0xR8" localSheetId="0">#REF!</definedName>
    <definedName name="자귀나무H3.0xR8">#REF!</definedName>
    <definedName name="자재">[48]일위대가목록!$A$1:$IV$2</definedName>
    <definedName name="자재2">[49]일위대가목록!$A$1:$IV$2</definedName>
    <definedName name="자재조서">[50]일위대가목록!$A$1:$IV$2</definedName>
    <definedName name="자재조서2">[51]일위대가목록!$A$1:$IV$2</definedName>
    <definedName name="작업반장" localSheetId="0">#REF!</definedName>
    <definedName name="작업반장">#REF!</definedName>
    <definedName name="작업반장001" localSheetId="0">#REF!</definedName>
    <definedName name="작업반장001">#REF!</definedName>
    <definedName name="작업반장002" localSheetId="0">#REF!</definedName>
    <definedName name="작업반장002">#REF!</definedName>
    <definedName name="작업반장011" localSheetId="0">#REF!</definedName>
    <definedName name="작업반장011">#REF!</definedName>
    <definedName name="작업반장982" localSheetId="0">#REF!</definedName>
    <definedName name="작업반장982">#REF!</definedName>
    <definedName name="작업반장991" localSheetId="0">#REF!</definedName>
    <definedName name="작업반장991">#REF!</definedName>
    <definedName name="작업반장992" localSheetId="0">#REF!</definedName>
    <definedName name="작업반장992">#REF!</definedName>
    <definedName name="작업종">[52]수종선택!$I$12:$I$15</definedName>
    <definedName name="잔디" localSheetId="0">#REF!</definedName>
    <definedName name="잔디">#REF!</definedName>
    <definedName name="잔디_평떼" localSheetId="0">#REF!</definedName>
    <definedName name="잔디_평떼">#REF!</definedName>
    <definedName name="잔토처리경경" localSheetId="0">#REF!</definedName>
    <definedName name="잔토처리경경">#REF!</definedName>
    <definedName name="잔토처리경노" localSheetId="0">#REF!</definedName>
    <definedName name="잔토처리경노">#REF!</definedName>
    <definedName name="잔토처리경재" localSheetId="0">#REF!</definedName>
    <definedName name="잔토처리경재">#REF!</definedName>
    <definedName name="잠수부001" localSheetId="0">#REF!</definedName>
    <definedName name="잠수부001">#REF!</definedName>
    <definedName name="잠수부002" localSheetId="0">#REF!</definedName>
    <definedName name="잠수부002">#REF!</definedName>
    <definedName name="잠수부011" localSheetId="0">#REF!</definedName>
    <definedName name="잠수부011">#REF!</definedName>
    <definedName name="잠수부982" localSheetId="0">#REF!</definedName>
    <definedName name="잠수부982">#REF!</definedName>
    <definedName name="잠수부991" localSheetId="0">#REF!</definedName>
    <definedName name="잠수부991">#REF!</definedName>
    <definedName name="잠수부992" localSheetId="0">#REF!</definedName>
    <definedName name="잠수부992">#REF!</definedName>
    <definedName name="잣나무" localSheetId="0">#REF!</definedName>
    <definedName name="잣나무">#REF!</definedName>
    <definedName name="저압케이블전공001" localSheetId="0">#REF!</definedName>
    <definedName name="저압케이블전공001">#REF!</definedName>
    <definedName name="저압케이블전공002" localSheetId="0">#REF!</definedName>
    <definedName name="저압케이블전공002">#REF!</definedName>
    <definedName name="저압케이블전공011" localSheetId="0">#REF!</definedName>
    <definedName name="저압케이블전공011">#REF!</definedName>
    <definedName name="저압케이블전공982" localSheetId="0">#REF!</definedName>
    <definedName name="저압케이블전공982">#REF!</definedName>
    <definedName name="저압케이블전공991" localSheetId="0">#REF!</definedName>
    <definedName name="저압케이블전공991">#REF!</definedName>
    <definedName name="저압케이블전공992" localSheetId="0">#REF!</definedName>
    <definedName name="저압케이블전공992">#REF!</definedName>
    <definedName name="전기공사기사_전기공사기사1급001" localSheetId="0">#REF!</definedName>
    <definedName name="전기공사기사_전기공사기사1급001">#REF!</definedName>
    <definedName name="전기공사기사_전기공사기사1급002" localSheetId="0">#REF!</definedName>
    <definedName name="전기공사기사_전기공사기사1급002">#REF!</definedName>
    <definedName name="전기공사기사_전기공사기사1급011" localSheetId="0">#REF!</definedName>
    <definedName name="전기공사기사_전기공사기사1급011">#REF!</definedName>
    <definedName name="전기공사기사_전기공사기사1급982" localSheetId="0">#REF!</definedName>
    <definedName name="전기공사기사_전기공사기사1급982">#REF!</definedName>
    <definedName name="전기공사기사_전기공사기사1급991" localSheetId="0">#REF!</definedName>
    <definedName name="전기공사기사_전기공사기사1급991">#REF!</definedName>
    <definedName name="전기공사기사_전기공사기사1급992" localSheetId="0">#REF!</definedName>
    <definedName name="전기공사기사_전기공사기사1급992">#REF!</definedName>
    <definedName name="전기공사산업기사_전기공사기사2급001" localSheetId="0">#REF!</definedName>
    <definedName name="전기공사산업기사_전기공사기사2급001">#REF!</definedName>
    <definedName name="전기공사산업기사_전기공사기사2급002" localSheetId="0">#REF!</definedName>
    <definedName name="전기공사산업기사_전기공사기사2급002">#REF!</definedName>
    <definedName name="전기공사산업기사_전기공사기사2급011" localSheetId="0">#REF!</definedName>
    <definedName name="전기공사산업기사_전기공사기사2급011">#REF!</definedName>
    <definedName name="전기공사산업기사_전기공사기사2급982" localSheetId="0">#REF!</definedName>
    <definedName name="전기공사산업기사_전기공사기사2급982">#REF!</definedName>
    <definedName name="전기공사산업기사_전기공사기사2급991" localSheetId="0">#REF!</definedName>
    <definedName name="전기공사산업기사_전기공사기사2급991">#REF!</definedName>
    <definedName name="전기공사산업기사_전기공사기사2급992" localSheetId="0">#REF!</definedName>
    <definedName name="전기공사산업기사_전기공사기사2급992">#REF!</definedName>
    <definedName name="전단면적" localSheetId="0">#REF!</definedName>
    <definedName name="전단면적">#REF!</definedName>
    <definedName name="전석11" localSheetId="0">#REF!</definedName>
    <definedName name="전석11">#REF!</definedName>
    <definedName name="전석5" localSheetId="0">#REF!</definedName>
    <definedName name="전석5">#REF!</definedName>
    <definedName name="전석9" localSheetId="0">#REF!</definedName>
    <definedName name="전석9">#REF!</definedName>
    <definedName name="전석쌓기" localSheetId="0">#REF!</definedName>
    <definedName name="전석쌓기">#REF!</definedName>
    <definedName name="전석쌓기1" localSheetId="0">#REF!</definedName>
    <definedName name="전석쌓기1">#REF!</definedName>
    <definedName name="전석쌓기2" localSheetId="0">#REF!</definedName>
    <definedName name="전석쌓기2">#REF!</definedName>
    <definedName name="전석찰쌓기" localSheetId="0">#REF!</definedName>
    <definedName name="전석찰쌓기">#REF!</definedName>
    <definedName name="전석찰쌓기기슭막이" localSheetId="0">#REF!</definedName>
    <definedName name="전석찰쌓기기슭막이">#REF!</definedName>
    <definedName name="절_단_공" localSheetId="0">#REF!</definedName>
    <definedName name="절_단_공">#REF!</definedName>
    <definedName name="절단공001" localSheetId="0">#REF!</definedName>
    <definedName name="절단공001">#REF!</definedName>
    <definedName name="절단공002" localSheetId="0">#REF!</definedName>
    <definedName name="절단공002">#REF!</definedName>
    <definedName name="절단공011" localSheetId="0">#REF!</definedName>
    <definedName name="절단공011">#REF!</definedName>
    <definedName name="절단공982" localSheetId="0">#REF!</definedName>
    <definedName name="절단공982">#REF!</definedName>
    <definedName name="절단공991" localSheetId="0">#REF!</definedName>
    <definedName name="절단공991">#REF!</definedName>
    <definedName name="절단공992" localSheetId="0">#REF!</definedName>
    <definedName name="절단공992">#REF!</definedName>
    <definedName name="정액초과20" localSheetId="0">#REF!</definedName>
    <definedName name="정액초과20">#REF!</definedName>
    <definedName name="제경비율" localSheetId="0">#REF!</definedName>
    <definedName name="제경비율">#REF!</definedName>
    <definedName name="제도사001" localSheetId="0">#REF!</definedName>
    <definedName name="제도사001">#REF!</definedName>
    <definedName name="제도사002" localSheetId="0">#REF!</definedName>
    <definedName name="제도사002">#REF!</definedName>
    <definedName name="제도사011" localSheetId="0">#REF!</definedName>
    <definedName name="제도사011">#REF!</definedName>
    <definedName name="제도사982" localSheetId="0">#REF!</definedName>
    <definedName name="제도사982">#REF!</definedName>
    <definedName name="제도사991" localSheetId="0">#REF!</definedName>
    <definedName name="제도사991">#REF!</definedName>
    <definedName name="제도사992" localSheetId="0">#REF!</definedName>
    <definedName name="제도사992">#REF!</definedName>
    <definedName name="제수변설치노200" localSheetId="0">[17]관급자재대!#REF!</definedName>
    <definedName name="제수변설치노200">[17]관급자재대!#REF!</definedName>
    <definedName name="제수변설치노80" localSheetId="0">[17]관급자재대!#REF!</definedName>
    <definedName name="제수변설치노80">[17]관급자재대!#REF!</definedName>
    <definedName name="제철축로공001" localSheetId="0">#REF!</definedName>
    <definedName name="제철축로공001">#REF!</definedName>
    <definedName name="제철축로공002" localSheetId="0">#REF!</definedName>
    <definedName name="제철축로공002">#REF!</definedName>
    <definedName name="제철축로공011" localSheetId="0">#REF!</definedName>
    <definedName name="제철축로공011">#REF!</definedName>
    <definedName name="제철축로공982" localSheetId="0">#REF!</definedName>
    <definedName name="제철축로공982">#REF!</definedName>
    <definedName name="제철축로공991" localSheetId="0">#REF!</definedName>
    <definedName name="제철축로공991">#REF!</definedName>
    <definedName name="제철축로공992" localSheetId="0">#REF!</definedName>
    <definedName name="제철축로공992">#REF!</definedName>
    <definedName name="조_적_공" localSheetId="0">#REF!</definedName>
    <definedName name="조_적_공">#REF!</definedName>
    <definedName name="조경공" localSheetId="0">#REF!</definedName>
    <definedName name="조경공">#REF!</definedName>
    <definedName name="조경공001" localSheetId="0">#REF!</definedName>
    <definedName name="조경공001">#REF!</definedName>
    <definedName name="조경공002" localSheetId="0">#REF!</definedName>
    <definedName name="조경공002">#REF!</definedName>
    <definedName name="조경공011" localSheetId="0">#REF!</definedName>
    <definedName name="조경공011">#REF!</definedName>
    <definedName name="조경공982" localSheetId="0">#REF!</definedName>
    <definedName name="조경공982">#REF!</definedName>
    <definedName name="조경공991" localSheetId="0">#REF!</definedName>
    <definedName name="조경공991">#REF!</definedName>
    <definedName name="조경공992" localSheetId="0">#REF!</definedName>
    <definedName name="조경공992">#REF!</definedName>
    <definedName name="조경공B10">[16]식재인부!$B$24</definedName>
    <definedName name="조경공B4이하">[16]식재인부!$B$18</definedName>
    <definedName name="조경공B5">[16]식재인부!$B$19</definedName>
    <definedName name="조경공B6">[16]식재인부!$B$20</definedName>
    <definedName name="조경공B8">[16]식재인부!$B$22</definedName>
    <definedName name="조경공R10">[16]식재인부!$B$54</definedName>
    <definedName name="조경공R12">[16]식재인부!$B$56</definedName>
    <definedName name="조경공R15">[16]식재인부!$B$59</definedName>
    <definedName name="조경공R4이하">[16]식재인부!$B$48</definedName>
    <definedName name="조경공R5">[16]식재인부!$B$49</definedName>
    <definedName name="조경공R6">[16]식재인부!$B$50</definedName>
    <definedName name="조경공R7">[16]식재인부!$B$51</definedName>
    <definedName name="조경공R8">[16]식재인부!$B$52</definedName>
    <definedName name="조력공001" localSheetId="0">#REF!</definedName>
    <definedName name="조력공001">#REF!</definedName>
    <definedName name="조력공002" localSheetId="0">#REF!</definedName>
    <definedName name="조력공002">#REF!</definedName>
    <definedName name="조력공011" localSheetId="0">#REF!</definedName>
    <definedName name="조력공011">#REF!</definedName>
    <definedName name="조력공982" localSheetId="0">#REF!</definedName>
    <definedName name="조력공982">#REF!</definedName>
    <definedName name="조력공991" localSheetId="0">#REF!</definedName>
    <definedName name="조력공991">#REF!</definedName>
    <definedName name="조력공992" localSheetId="0">#REF!</definedName>
    <definedName name="조력공992">#REF!</definedName>
    <definedName name="조림인부001" localSheetId="0">#REF!</definedName>
    <definedName name="조림인부001">#REF!</definedName>
    <definedName name="조림인부002" localSheetId="0">#REF!</definedName>
    <definedName name="조림인부002">#REF!</definedName>
    <definedName name="조림인부011" localSheetId="0">#REF!</definedName>
    <definedName name="조림인부011">#REF!</definedName>
    <definedName name="조림인부982" localSheetId="0">#REF!</definedName>
    <definedName name="조림인부982">#REF!</definedName>
    <definedName name="조림인부991" localSheetId="0">#REF!</definedName>
    <definedName name="조림인부991">#REF!</definedName>
    <definedName name="조림인부992" localSheetId="0">#REF!</definedName>
    <definedName name="조림인부992">#REF!</definedName>
    <definedName name="조명단가">[25]조명일위!$G$1:$M$65536</definedName>
    <definedName name="조명단가1">[25]조명일위!$B$1:$G$65536</definedName>
    <definedName name="조원공_1.1_1.5">[16]식재인부!$B$5</definedName>
    <definedName name="조적공" localSheetId="0">#REF!</definedName>
    <definedName name="조적공">#REF!</definedName>
    <definedName name="조적공001" localSheetId="0">#REF!</definedName>
    <definedName name="조적공001">#REF!</definedName>
    <definedName name="조적공002" localSheetId="0">#REF!</definedName>
    <definedName name="조적공002">#REF!</definedName>
    <definedName name="조적공011" localSheetId="0">#REF!</definedName>
    <definedName name="조적공011">#REF!</definedName>
    <definedName name="조적공982" localSheetId="0">#REF!</definedName>
    <definedName name="조적공982">#REF!</definedName>
    <definedName name="조적공991" localSheetId="0">#REF!</definedName>
    <definedName name="조적공991">#REF!</definedName>
    <definedName name="조적공992" localSheetId="0">#REF!</definedName>
    <definedName name="조적공992">#REF!</definedName>
    <definedName name="조합경" localSheetId="0">[17]관급자재대!#REF!</definedName>
    <definedName name="조합경">[17]관급자재대!#REF!</definedName>
    <definedName name="조합노" localSheetId="0">[17]관급자재대!#REF!</definedName>
    <definedName name="조합노">[17]관급자재대!#REF!</definedName>
    <definedName name="조합재" localSheetId="0">[17]관급자재대!#REF!</definedName>
    <definedName name="조합재">[17]관급자재대!#REF!</definedName>
    <definedName name="조형가이즈까3010">[16]데이타!$E$11</definedName>
    <definedName name="조형가이즈까3012">[16]데이타!$E$12</definedName>
    <definedName name="조형가이즈까3014">[16]데이타!$E$13</definedName>
    <definedName name="조형가이즈까3516">[16]데이타!$E$14</definedName>
    <definedName name="종배수관600mm" localSheetId="0">#REF!</definedName>
    <definedName name="종배수관600mm">#REF!</definedName>
    <definedName name="종배수관800mm" localSheetId="0">#REF!</definedName>
    <definedName name="종배수관800mm">#REF!</definedName>
    <definedName name="주목" localSheetId="0">#REF!</definedName>
    <definedName name="주목">#REF!</definedName>
    <definedName name="주목H2.5" localSheetId="0">#REF!</definedName>
    <definedName name="주목H2.5">#REF!</definedName>
    <definedName name="준설선기관사001" localSheetId="0">#REF!</definedName>
    <definedName name="준설선기관사001">#REF!</definedName>
    <definedName name="준설선기관사002" localSheetId="0">#REF!</definedName>
    <definedName name="준설선기관사002">#REF!</definedName>
    <definedName name="준설선기관사982" localSheetId="0">#REF!</definedName>
    <definedName name="준설선기관사982">#REF!</definedName>
    <definedName name="준설선기관사991" localSheetId="0">#REF!</definedName>
    <definedName name="준설선기관사991">#REF!</definedName>
    <definedName name="준설선기관사992" localSheetId="0">#REF!</definedName>
    <definedName name="준설선기관사992">#REF!</definedName>
    <definedName name="준설선기관장001" localSheetId="0">#REF!</definedName>
    <definedName name="준설선기관장001">#REF!</definedName>
    <definedName name="준설선기관장002" localSheetId="0">#REF!</definedName>
    <definedName name="준설선기관장002">#REF!</definedName>
    <definedName name="준설선기관장011" localSheetId="0">#REF!</definedName>
    <definedName name="준설선기관장011">#REF!</definedName>
    <definedName name="준설선기관장982" localSheetId="0">#REF!</definedName>
    <definedName name="준설선기관장982">#REF!</definedName>
    <definedName name="준설선기관장991" localSheetId="0">#REF!</definedName>
    <definedName name="준설선기관장991">#REF!</definedName>
    <definedName name="준설선기관장992" localSheetId="0">#REF!</definedName>
    <definedName name="준설선기관장992">#REF!</definedName>
    <definedName name="준설선선장001" localSheetId="0">#REF!</definedName>
    <definedName name="준설선선장001">#REF!</definedName>
    <definedName name="준설선선장002" localSheetId="0">#REF!</definedName>
    <definedName name="준설선선장002">#REF!</definedName>
    <definedName name="준설선선장011" localSheetId="0">#REF!</definedName>
    <definedName name="준설선선장011">#REF!</definedName>
    <definedName name="준설선선장982" localSheetId="0">#REF!</definedName>
    <definedName name="준설선선장982">#REF!</definedName>
    <definedName name="준설선선장991" localSheetId="0">#REF!</definedName>
    <definedName name="준설선선장991">#REF!</definedName>
    <definedName name="준설선선장992" localSheetId="0">#REF!</definedName>
    <definedName name="준설선선장992">#REF!</definedName>
    <definedName name="준설선운전사001" localSheetId="0">#REF!</definedName>
    <definedName name="준설선운전사001">#REF!</definedName>
    <definedName name="준설선운전사002" localSheetId="0">#REF!</definedName>
    <definedName name="준설선운전사002">#REF!</definedName>
    <definedName name="준설선운전사982" localSheetId="0">#REF!</definedName>
    <definedName name="준설선운전사982">#REF!</definedName>
    <definedName name="준설선운전사991" localSheetId="0">#REF!</definedName>
    <definedName name="준설선운전사991">#REF!</definedName>
    <definedName name="준설선운전사992" localSheetId="0">#REF!</definedName>
    <definedName name="준설선운전사992">#REF!</definedName>
    <definedName name="준설선전기사001" localSheetId="0">#REF!</definedName>
    <definedName name="준설선전기사001">#REF!</definedName>
    <definedName name="준설선전기사002" localSheetId="0">#REF!</definedName>
    <definedName name="준설선전기사002">#REF!</definedName>
    <definedName name="준설선전기사982" localSheetId="0">#REF!</definedName>
    <definedName name="준설선전기사982">#REF!</definedName>
    <definedName name="준설선전기사991" localSheetId="0">#REF!</definedName>
    <definedName name="준설선전기사991">#REF!</definedName>
    <definedName name="준설선전기사992" localSheetId="0">#REF!</definedName>
    <definedName name="준설선전기사992">#REF!</definedName>
    <definedName name="준설설기관사011" localSheetId="0">#REF!</definedName>
    <definedName name="준설설기관사011">#REF!</definedName>
    <definedName name="준설설운전기사011" localSheetId="0">#REF!</definedName>
    <definedName name="준설설운전기사011">#REF!</definedName>
    <definedName name="준설설운전사011" localSheetId="0">#REF!</definedName>
    <definedName name="준설설운전사011">#REF!</definedName>
    <definedName name="준설설전기사011" localSheetId="0">#REF!</definedName>
    <definedName name="준설설전기사011">#REF!</definedName>
    <definedName name="줄눈공001" localSheetId="0">#REF!</definedName>
    <definedName name="줄눈공001">#REF!</definedName>
    <definedName name="줄눈공002" localSheetId="0">#REF!</definedName>
    <definedName name="줄눈공002">#REF!</definedName>
    <definedName name="줄눈공011" localSheetId="0">#REF!</definedName>
    <definedName name="줄눈공011">#REF!</definedName>
    <definedName name="줄눈공982" localSheetId="0">#REF!</definedName>
    <definedName name="줄눈공982">#REF!</definedName>
    <definedName name="줄눈공991" localSheetId="0">#REF!</definedName>
    <definedName name="줄눈공991">#REF!</definedName>
    <definedName name="줄눈공992" localSheetId="0">#REF!</definedName>
    <definedName name="줄눈공992">#REF!</definedName>
    <definedName name="줄사철" localSheetId="0">#REF!</definedName>
    <definedName name="줄사철">#REF!</definedName>
    <definedName name="중급원자력기술자001" localSheetId="0">#REF!</definedName>
    <definedName name="중급원자력기술자001">#REF!</definedName>
    <definedName name="중급원자력기술자002" localSheetId="0">#REF!</definedName>
    <definedName name="중급원자력기술자002">#REF!</definedName>
    <definedName name="중급원자력기술자011" localSheetId="0">#REF!</definedName>
    <definedName name="중급원자력기술자011">#REF!</definedName>
    <definedName name="중급원자력기술자982" localSheetId="0">#REF!</definedName>
    <definedName name="중급원자력기술자982">#REF!</definedName>
    <definedName name="중급원자력기술자991" localSheetId="0">#REF!</definedName>
    <definedName name="중급원자력기술자991">#REF!</definedName>
    <definedName name="중급원자력기술자992" localSheetId="0">#REF!</definedName>
    <definedName name="중급원자력기술자992">#REF!</definedName>
    <definedName name="중기운전기사" localSheetId="0">#REF!</definedName>
    <definedName name="중기운전기사">#REF!</definedName>
    <definedName name="중기운전조수" localSheetId="0">#REF!</definedName>
    <definedName name="중기운전조수">#REF!</definedName>
    <definedName name="중기조장" localSheetId="0">#REF!</definedName>
    <definedName name="중기조장">#REF!</definedName>
    <definedName name="증설13205계" localSheetId="0">#REF!</definedName>
    <definedName name="증설13205계">#REF!</definedName>
    <definedName name="지k1" localSheetId="0">#REF!</definedName>
    <definedName name="지k1">#REF!</definedName>
    <definedName name="지k2" localSheetId="0">#REF!</definedName>
    <definedName name="지k2">#REF!</definedName>
    <definedName name="지k4" localSheetId="0">#REF!</definedName>
    <definedName name="지k4">#REF!</definedName>
    <definedName name="지VI1" localSheetId="0">#REF!</definedName>
    <definedName name="지VI1">#REF!</definedName>
    <definedName name="지VI2" localSheetId="0">#REF!</definedName>
    <definedName name="지VI2">#REF!</definedName>
    <definedName name="지VI3" localSheetId="0">#REF!</definedName>
    <definedName name="지VI3">#REF!</definedName>
    <definedName name="지VI4" localSheetId="0">#REF!</definedName>
    <definedName name="지VI4">#REF!</definedName>
    <definedName name="지vi5" localSheetId="0">#REF!</definedName>
    <definedName name="지vi5">#REF!</definedName>
    <definedName name="지베타" localSheetId="0">#REF!</definedName>
    <definedName name="지베타">#REF!</definedName>
    <definedName name="지붕잇기공001" localSheetId="0">#REF!</definedName>
    <definedName name="지붕잇기공001">#REF!</definedName>
    <definedName name="지붕잇기공002" localSheetId="0">#REF!</definedName>
    <definedName name="지붕잇기공002">#REF!</definedName>
    <definedName name="지붕잇기공011" localSheetId="0">#REF!</definedName>
    <definedName name="지붕잇기공011">#REF!</definedName>
    <definedName name="지붕잇기공982" localSheetId="0">#REF!</definedName>
    <definedName name="지붕잇기공982">#REF!</definedName>
    <definedName name="지붕잇기공991" localSheetId="0">#REF!</definedName>
    <definedName name="지붕잇기공991">#REF!</definedName>
    <definedName name="지붕잇기공992" localSheetId="0">#REF!</definedName>
    <definedName name="지붕잇기공992">#REF!</definedName>
    <definedName name="지시부" localSheetId="0" hidden="1">{#N/A,#N/A,FALSE,"현장 NCR 분석";#N/A,#N/A,FALSE,"현장품질감사";#N/A,#N/A,FALSE,"현장품질감사"}</definedName>
    <definedName name="지시부" hidden="1">{#N/A,#N/A,FALSE,"현장 NCR 분석";#N/A,#N/A,FALSE,"현장품질감사";#N/A,#N/A,FALSE,"현장품질감사"}</definedName>
    <definedName name="지적기능사_지적기능사2급001" localSheetId="0">#REF!</definedName>
    <definedName name="지적기능사_지적기능사2급001">#REF!</definedName>
    <definedName name="지적기능사_지적기능사2급002" localSheetId="0">#REF!</definedName>
    <definedName name="지적기능사_지적기능사2급002">#REF!</definedName>
    <definedName name="지적기능사_지적기능사2급011" localSheetId="0">#REF!</definedName>
    <definedName name="지적기능사_지적기능사2급011">#REF!</definedName>
    <definedName name="지적기능사_지적기능사2급982" localSheetId="0">#REF!</definedName>
    <definedName name="지적기능사_지적기능사2급982">#REF!</definedName>
    <definedName name="지적기능사_지적기능사2급991" localSheetId="0">#REF!</definedName>
    <definedName name="지적기능사_지적기능사2급991">#REF!</definedName>
    <definedName name="지적기능사_지적기능사2급992" localSheetId="0">#REF!</definedName>
    <definedName name="지적기능사_지적기능사2급992">#REF!</definedName>
    <definedName name="지적기능산업기사_지적기능사1급001" localSheetId="0">#REF!</definedName>
    <definedName name="지적기능산업기사_지적기능사1급001">#REF!</definedName>
    <definedName name="지적기능산업기사_지적기능사1급002" localSheetId="0">#REF!</definedName>
    <definedName name="지적기능산업기사_지적기능사1급002">#REF!</definedName>
    <definedName name="지적기능산업기사_지적기능사1급011" localSheetId="0">#REF!</definedName>
    <definedName name="지적기능산업기사_지적기능사1급011">#REF!</definedName>
    <definedName name="지적기능산업기사_지적기능사1급982" localSheetId="0">#REF!</definedName>
    <definedName name="지적기능산업기사_지적기능사1급982">#REF!</definedName>
    <definedName name="지적기능산업기사_지적기능사1급991" localSheetId="0">#REF!</definedName>
    <definedName name="지적기능산업기사_지적기능사1급991">#REF!</definedName>
    <definedName name="지적기능산업기사_지적기능사1급992" localSheetId="0">#REF!</definedName>
    <definedName name="지적기능산업기사_지적기능사1급992">#REF!</definedName>
    <definedName name="지적기사_지적기사1급001" localSheetId="0">#REF!</definedName>
    <definedName name="지적기사_지적기사1급001">#REF!</definedName>
    <definedName name="지적기사_지적기사1급002" localSheetId="0">#REF!</definedName>
    <definedName name="지적기사_지적기사1급002">#REF!</definedName>
    <definedName name="지적기사_지적기사1급011" localSheetId="0">#REF!</definedName>
    <definedName name="지적기사_지적기사1급011">#REF!</definedName>
    <definedName name="지적기사_지적기사1급982" localSheetId="0">#REF!</definedName>
    <definedName name="지적기사_지적기사1급982">#REF!</definedName>
    <definedName name="지적기사_지적기사1급991" localSheetId="0">#REF!</definedName>
    <definedName name="지적기사_지적기사1급991">#REF!</definedName>
    <definedName name="지적기사_지적기사1급992" localSheetId="0">#REF!</definedName>
    <definedName name="지적기사_지적기사1급992">#REF!</definedName>
    <definedName name="지적산업기사_지적기사2급001" localSheetId="0">#REF!</definedName>
    <definedName name="지적산업기사_지적기사2급001">#REF!</definedName>
    <definedName name="지적산업기사_지적기사2급002" localSheetId="0">#REF!</definedName>
    <definedName name="지적산업기사_지적기사2급002">#REF!</definedName>
    <definedName name="지적산업기사_지적기사2급011" localSheetId="0">#REF!</definedName>
    <definedName name="지적산업기사_지적기사2급011">#REF!</definedName>
    <definedName name="지적산업기사_지적기사2급982" localSheetId="0">#REF!</definedName>
    <definedName name="지적산업기사_지적기사2급982">#REF!</definedName>
    <definedName name="지적산업기사_지적기사2급991" localSheetId="0">#REF!</definedName>
    <definedName name="지적산업기사_지적기사2급991">#REF!</definedName>
    <definedName name="지적산업기사_지적기사2급992" localSheetId="0">#REF!</definedName>
    <definedName name="지적산업기사_지적기사2급992">#REF!</definedName>
    <definedName name="지주">#N/A</definedName>
    <definedName name="지지대" localSheetId="0">#REF!</definedName>
    <definedName name="지지대">#REF!</definedName>
    <definedName name="지힌k1" localSheetId="0">#REF!</definedName>
    <definedName name="지힌k1">#REF!</definedName>
    <definedName name="지힌k2" localSheetId="0">#REF!</definedName>
    <definedName name="지힌k2">#REF!</definedName>
    <definedName name="지힌k4" localSheetId="0">#REF!</definedName>
    <definedName name="지힌k4">#REF!</definedName>
    <definedName name="지힌VI1" localSheetId="0">#REF!</definedName>
    <definedName name="지힌VI1">#REF!</definedName>
    <definedName name="지힌VI2" localSheetId="0">#REF!</definedName>
    <definedName name="지힌VI2">#REF!</definedName>
    <definedName name="지힌VI3" localSheetId="0">#REF!</definedName>
    <definedName name="지힌VI3">#REF!</definedName>
    <definedName name="지힌VI4" localSheetId="0">#REF!</definedName>
    <definedName name="지힌VI4">#REF!</definedName>
    <definedName name="지힌vi5" localSheetId="0">#REF!</definedName>
    <definedName name="지힌vi5">#REF!</definedName>
    <definedName name="직경" localSheetId="0">#REF!</definedName>
    <definedName name="직경">#REF!</definedName>
    <definedName name="직노비" localSheetId="0">#REF!</definedName>
    <definedName name="직노비">#REF!</definedName>
    <definedName name="직영비" localSheetId="0">'[31]2공구산출내역'!#REF!</definedName>
    <definedName name="직영비">'[31]2공구산출내역'!#REF!</definedName>
    <definedName name="직재비" localSheetId="0">#REF!</definedName>
    <definedName name="직재비">#REF!</definedName>
    <definedName name="직종" localSheetId="0">#REF!</definedName>
    <definedName name="직종">#REF!</definedName>
    <definedName name="진달래H0.6" localSheetId="0">#REF!</definedName>
    <definedName name="진달래H0.6">#REF!</definedName>
    <definedName name="집수정토공" hidden="1">[53]날개벽수량표!#REF!</definedName>
    <definedName name="ㅊㅊㅍㅌ" localSheetId="0">BlankMacro1</definedName>
    <definedName name="ㅊㅊㅍㅌ">BlankMacro1</definedName>
    <definedName name="착공" localSheetId="0">#REF!</definedName>
    <definedName name="착공">#REF!</definedName>
    <definedName name="착암공" localSheetId="0">#REF!</definedName>
    <definedName name="착암공">#REF!</definedName>
    <definedName name="착암공001" localSheetId="0">#REF!</definedName>
    <definedName name="착암공001">#REF!</definedName>
    <definedName name="착암공002" localSheetId="0">#REF!</definedName>
    <definedName name="착암공002">#REF!</definedName>
    <definedName name="착암공011" localSheetId="0">#REF!</definedName>
    <definedName name="착암공011">#REF!</definedName>
    <definedName name="착암공982" localSheetId="0">#REF!</definedName>
    <definedName name="착암공982">#REF!</definedName>
    <definedName name="착암공991" localSheetId="0">#REF!</definedName>
    <definedName name="착암공991">#REF!</definedName>
    <definedName name="착암공992" localSheetId="0">#REF!</definedName>
    <definedName name="착암공992">#REF!</definedName>
    <definedName name="참" localSheetId="0">[47]단재적표!#REF!</definedName>
    <definedName name="참">[47]단재적표!#REF!</definedName>
    <definedName name="창" localSheetId="0">#REF!</definedName>
    <definedName name="창">#REF!</definedName>
    <definedName name="창호목공001" localSheetId="0">#REF!</definedName>
    <definedName name="창호목공001">#REF!</definedName>
    <definedName name="창호목공002" localSheetId="0">#REF!</definedName>
    <definedName name="창호목공002">#REF!</definedName>
    <definedName name="창호목공011" localSheetId="0">#REF!</definedName>
    <definedName name="창호목공011">#REF!</definedName>
    <definedName name="창호목공982" localSheetId="0">#REF!</definedName>
    <definedName name="창호목공982">#REF!</definedName>
    <definedName name="창호목공991" localSheetId="0">#REF!</definedName>
    <definedName name="창호목공991">#REF!</definedName>
    <definedName name="창호목공992" localSheetId="0">#REF!</definedName>
    <definedName name="창호목공992">#REF!</definedName>
    <definedName name="철골공001" localSheetId="0">#REF!</definedName>
    <definedName name="철골공001">#REF!</definedName>
    <definedName name="철골공002" localSheetId="0">#REF!</definedName>
    <definedName name="철골공002">#REF!</definedName>
    <definedName name="철골공011" localSheetId="0">#REF!</definedName>
    <definedName name="철골공011">#REF!</definedName>
    <definedName name="철골공982" localSheetId="0">#REF!</definedName>
    <definedName name="철골공982">#REF!</definedName>
    <definedName name="철골공991" localSheetId="0">#REF!</definedName>
    <definedName name="철골공991">#REF!</definedName>
    <definedName name="철골공992" localSheetId="0">#REF!</definedName>
    <definedName name="철골공992">#REF!</definedName>
    <definedName name="철공" localSheetId="0">#REF!</definedName>
    <definedName name="철공">#REF!</definedName>
    <definedName name="철공001" localSheetId="0">#REF!</definedName>
    <definedName name="철공001">#REF!</definedName>
    <definedName name="철공002" localSheetId="0">#REF!</definedName>
    <definedName name="철공002">#REF!</definedName>
    <definedName name="철공011" localSheetId="0">#REF!</definedName>
    <definedName name="철공011">#REF!</definedName>
    <definedName name="철공982" localSheetId="0">#REF!</definedName>
    <definedName name="철공982">#REF!</definedName>
    <definedName name="철공991" localSheetId="0">#REF!</definedName>
    <definedName name="철공991">#REF!</definedName>
    <definedName name="철공992" localSheetId="0">#REF!</definedName>
    <definedName name="철공992">#REF!</definedName>
    <definedName name="철근공" localSheetId="0">#REF!</definedName>
    <definedName name="철근공">#REF!</definedName>
    <definedName name="철근공001" localSheetId="0">#REF!</definedName>
    <definedName name="철근공001">#REF!</definedName>
    <definedName name="철근공002" localSheetId="0">#REF!</definedName>
    <definedName name="철근공002">#REF!</definedName>
    <definedName name="철근공011" localSheetId="0">#REF!</definedName>
    <definedName name="철근공011">#REF!</definedName>
    <definedName name="철근공982" localSheetId="0">#REF!</definedName>
    <definedName name="철근공982">#REF!</definedName>
    <definedName name="철근공991" localSheetId="0">#REF!</definedName>
    <definedName name="철근공991">#REF!</definedName>
    <definedName name="철근공992" localSheetId="0">#REF!</definedName>
    <definedName name="철근공992">#REF!</definedName>
    <definedName name="철근조립간단" localSheetId="0">#REF!</definedName>
    <definedName name="철근조립간단">#REF!</definedName>
    <definedName name="철근조립노" localSheetId="0">[17]관급자재대!#REF!</definedName>
    <definedName name="철근조립노">[17]관급자재대!#REF!</definedName>
    <definedName name="철근조립매우복잡" localSheetId="0">#REF!</definedName>
    <definedName name="철근조립매우복잡">#REF!</definedName>
    <definedName name="철근조립보통" localSheetId="0">#REF!</definedName>
    <definedName name="철근조립보통">#REF!</definedName>
    <definedName name="철근조립복잡" localSheetId="0">#REF!</definedName>
    <definedName name="철근조립복잡">#REF!</definedName>
    <definedName name="철근조립재" localSheetId="0">[17]관급자재대!#REF!</definedName>
    <definedName name="철근조립재">[17]관급자재대!#REF!</definedName>
    <definedName name="철도신호공001" localSheetId="0">#REF!</definedName>
    <definedName name="철도신호공001">#REF!</definedName>
    <definedName name="철도신호공002" localSheetId="0">#REF!</definedName>
    <definedName name="철도신호공002">#REF!</definedName>
    <definedName name="철도신호공011" localSheetId="0">#REF!</definedName>
    <definedName name="철도신호공011">#REF!</definedName>
    <definedName name="철도신호공982" localSheetId="0">#REF!</definedName>
    <definedName name="철도신호공982">#REF!</definedName>
    <definedName name="철도신호공991" localSheetId="0">#REF!</definedName>
    <definedName name="철도신호공991">#REF!</definedName>
    <definedName name="철도신호공992" localSheetId="0">#REF!</definedName>
    <definedName name="철도신호공992">#REF!</definedName>
    <definedName name="철錐공982" localSheetId="0">#REF!</definedName>
    <definedName name="철錐공982">#REF!</definedName>
    <definedName name="철판공001" localSheetId="0">#REF!</definedName>
    <definedName name="철판공001">#REF!</definedName>
    <definedName name="철판공002" localSheetId="0">#REF!</definedName>
    <definedName name="철판공002">#REF!</definedName>
    <definedName name="철판공011" localSheetId="0">#REF!</definedName>
    <definedName name="철판공011">#REF!</definedName>
    <definedName name="철판공982" localSheetId="0">#REF!</definedName>
    <definedName name="철판공982">#REF!</definedName>
    <definedName name="철판공991" localSheetId="0">#REF!</definedName>
    <definedName name="철판공991">#REF!</definedName>
    <definedName name="철판공992" localSheetId="0">#REF!</definedName>
    <definedName name="철판공992">#REF!</definedName>
    <definedName name="청단풍" localSheetId="0">#REF!</definedName>
    <definedName name="청단풍">#REF!</definedName>
    <definedName name="청단풍H3.0" localSheetId="0">#REF!</definedName>
    <definedName name="청단풍H3.0">#REF!</definedName>
    <definedName name="체인톱" localSheetId="0">#REF!</definedName>
    <definedName name="체인톱">#REF!</definedName>
    <definedName name="초화류" localSheetId="0">#REF!</definedName>
    <definedName name="초화류">#REF!</definedName>
    <definedName name="총k44" localSheetId="0">#REF!</definedName>
    <definedName name="총k44">#REF!</definedName>
    <definedName name="총계" localSheetId="0">#REF!</definedName>
    <definedName name="총계">#REF!</definedName>
    <definedName name="총괄표">[20]일위대가목록!$A$1:$IV$2</definedName>
    <definedName name="총원가" localSheetId="0">#REF!</definedName>
    <definedName name="총원가">#REF!</definedName>
    <definedName name="출" localSheetId="0">#REF!</definedName>
    <definedName name="출">#REF!</definedName>
    <definedName name="출장지">INDIRECT("데이타!A4:a"&amp;COUNTA(#REF!)+3)</definedName>
    <definedName name="충돌">#N/A</definedName>
    <definedName name="측구터파기" localSheetId="0">#REF!</definedName>
    <definedName name="측구터파기">#REF!</definedName>
    <definedName name="측구터파기리핑브레이카" localSheetId="0">[18]산출1!#REF!</definedName>
    <definedName name="측구터파기리핑브레이카">[18]산출1!#REF!</definedName>
    <definedName name="측구터파기리핑화약" localSheetId="0">[18]산출1!#REF!</definedName>
    <definedName name="측구터파기리핑화약">[18]산출1!#REF!</definedName>
    <definedName name="측구터파기발파화약" localSheetId="0">[18]산출1!#REF!</definedName>
    <definedName name="측구터파기발파화약">[18]산출1!#REF!</definedName>
    <definedName name="측부001" localSheetId="0">#REF!</definedName>
    <definedName name="측부001">#REF!</definedName>
    <definedName name="측부002" localSheetId="0">#REF!</definedName>
    <definedName name="측부002">#REF!</definedName>
    <definedName name="측부011" localSheetId="0">#REF!</definedName>
    <definedName name="측부011">#REF!</definedName>
    <definedName name="측부982" localSheetId="0">#REF!</definedName>
    <definedName name="측부982">#REF!</definedName>
    <definedName name="측부991" localSheetId="0">#REF!</definedName>
    <definedName name="측부991">#REF!</definedName>
    <definedName name="측부992" localSheetId="0">#REF!</definedName>
    <definedName name="측부992">#REF!</definedName>
    <definedName name="층따기" localSheetId="0">#REF!</definedName>
    <definedName name="층따기">#REF!</definedName>
    <definedName name="치_장_벽_돌_공" localSheetId="0">#REF!</definedName>
    <definedName name="치_장_벽_돌_공">#REF!</definedName>
    <definedName name="치장벽돌공001" localSheetId="0">#REF!</definedName>
    <definedName name="치장벽돌공001">#REF!</definedName>
    <definedName name="치장벽돌공002" localSheetId="0">#REF!</definedName>
    <definedName name="치장벽돌공002">#REF!</definedName>
    <definedName name="치장벽돌공011" localSheetId="0">#REF!</definedName>
    <definedName name="치장벽돌공011">#REF!</definedName>
    <definedName name="치장벽돌공982" localSheetId="0">#REF!</definedName>
    <definedName name="치장벽돌공982">#REF!</definedName>
    <definedName name="치장벽돌공991" localSheetId="0">#REF!</definedName>
    <definedName name="치장벽돌공991">#REF!</definedName>
    <definedName name="치장벽돌공992" localSheetId="0">#REF!</definedName>
    <definedName name="치장벽돌공992">#REF!</definedName>
    <definedName name="ㅋㅇㅇ" localSheetId="0">[54]부대공Ⅱ!#REF!</definedName>
    <definedName name="ㅋㅇㅇ">[54]부대공Ⅱ!#REF!</definedName>
    <definedName name="코킹공001" localSheetId="0">#REF!</definedName>
    <definedName name="코킹공001">#REF!</definedName>
    <definedName name="코킹공002" localSheetId="0">#REF!</definedName>
    <definedName name="코킹공002">#REF!</definedName>
    <definedName name="코킹공011" localSheetId="0">#REF!</definedName>
    <definedName name="코킹공011">#REF!</definedName>
    <definedName name="코킹공982" localSheetId="0">#REF!</definedName>
    <definedName name="코킹공982">#REF!</definedName>
    <definedName name="코킹공991" localSheetId="0">#REF!</definedName>
    <definedName name="코킹공991">#REF!</definedName>
    <definedName name="코킹공992" localSheetId="0">#REF!</definedName>
    <definedName name="코킹공992">#REF!</definedName>
    <definedName name="콘">[55]토공사!$B$10</definedName>
    <definedName name="콘크리트1" hidden="1">#REF!</definedName>
    <definedName name="콘크리트2" hidden="1">#REF!</definedName>
    <definedName name="콘크리트공" localSheetId="0">#REF!</definedName>
    <definedName name="콘크리트공">#REF!</definedName>
    <definedName name="콘크리트공001" localSheetId="0">#REF!</definedName>
    <definedName name="콘크리트공001">#REF!</definedName>
    <definedName name="콘크리트공002" localSheetId="0">#REF!</definedName>
    <definedName name="콘크리트공002">#REF!</definedName>
    <definedName name="콘크리트공011" localSheetId="0">#REF!</definedName>
    <definedName name="콘크리트공011">#REF!</definedName>
    <definedName name="콘크리트공982" localSheetId="0">#REF!</definedName>
    <definedName name="콘크리트공982">#REF!</definedName>
    <definedName name="콘크리트공991" localSheetId="0">#REF!</definedName>
    <definedName name="콘크리트공991">#REF!</definedName>
    <definedName name="콘크리트공992" localSheetId="0">#REF!</definedName>
    <definedName name="콘크리트공992">#REF!</definedName>
    <definedName name="콘크리트믹서" localSheetId="0">[18]산출1!#REF!</definedName>
    <definedName name="콘크리트믹서">[18]산출1!#REF!</definedName>
    <definedName name="콘크리트복구비" localSheetId="0">[21]일위대가!#REF!</definedName>
    <definedName name="콘크리트복구비">[21]일위대가!#REF!</definedName>
    <definedName name="콘크리트타설무근vib제외" localSheetId="0">#REF!</definedName>
    <definedName name="콘크리트타설무근vib제외">#REF!</definedName>
    <definedName name="콘크리트타설무근vib포함" localSheetId="0">[18]산출1!#REF!</definedName>
    <definedName name="콘크리트타설무근vib포함">[18]산출1!#REF!</definedName>
    <definedName name="콘크리트타설무근믹서" localSheetId="0">[18]산출1!#REF!</definedName>
    <definedName name="콘크리트타설무근믹서">[18]산출1!#REF!</definedName>
    <definedName name="콘크리트타설무근인력" localSheetId="0">#REF!</definedName>
    <definedName name="콘크리트타설무근인력">#REF!</definedName>
    <definedName name="콘크리트타설무근펌프카" localSheetId="0">[18]산출1!#REF!</definedName>
    <definedName name="콘크리트타설무근펌프카">[18]산출1!#REF!</definedName>
    <definedName name="콘크리트타설버림" localSheetId="0">[18]산출1!#REF!</definedName>
    <definedName name="콘크리트타설버림">[18]산출1!#REF!</definedName>
    <definedName name="콘크리트타설소형vib제외" localSheetId="0">[18]산출1!#REF!</definedName>
    <definedName name="콘크리트타설소형vib제외">[18]산출1!#REF!</definedName>
    <definedName name="콘크리트타설소형믹서" localSheetId="0">[18]산출1!#REF!</definedName>
    <definedName name="콘크리트타설소형믹서">[18]산출1!#REF!</definedName>
    <definedName name="콘크리트타설소형인력" localSheetId="0">[18]산출1!#REF!</definedName>
    <definedName name="콘크리트타설소형인력">[18]산출1!#REF!</definedName>
    <definedName name="콘크리트타설소형철근vib포함" localSheetId="0">[18]산출1!#REF!</definedName>
    <definedName name="콘크리트타설소형철근vib포함">[18]산출1!#REF!</definedName>
    <definedName name="콘크리트타설철근vib제외" localSheetId="0">[18]산출1!#REF!</definedName>
    <definedName name="콘크리트타설철근vib제외">[18]산출1!#REF!</definedName>
    <definedName name="콘크리트타설철근vib포함" localSheetId="0">[18]산출1!#REF!</definedName>
    <definedName name="콘크리트타설철근vib포함">[18]산출1!#REF!</definedName>
    <definedName name="콘크리트타설철근믹서" localSheetId="0">[18]산출1!#REF!</definedName>
    <definedName name="콘크리트타설철근믹서">[18]산출1!#REF!</definedName>
    <definedName name="콘크리트타설철근인력" localSheetId="0">#REF!</definedName>
    <definedName name="콘크리트타설철근인력">#REF!</definedName>
    <definedName name="콘크리트타설철근펌프카" localSheetId="0">[18]산출1!#REF!</definedName>
    <definedName name="콘크리트타설철근펌프카">[18]산출1!#REF!</definedName>
    <definedName name="콘크리트파괴비" localSheetId="0">[21]일위대가!#REF!</definedName>
    <definedName name="콘크리트파괴비">[21]일위대가!#REF!</definedName>
    <definedName name="타" localSheetId="0">#REF!</definedName>
    <definedName name="타">#REF!</definedName>
    <definedName name="타일공001" localSheetId="0">#REF!</definedName>
    <definedName name="타일공001">#REF!</definedName>
    <definedName name="타일공002" localSheetId="0">#REF!</definedName>
    <definedName name="타일공002">#REF!</definedName>
    <definedName name="타일공011" localSheetId="0">#REF!</definedName>
    <definedName name="타일공011">#REF!</definedName>
    <definedName name="타일공982" localSheetId="0">#REF!</definedName>
    <definedName name="타일공982">#REF!</definedName>
    <definedName name="타일공991" localSheetId="0">#REF!</definedName>
    <definedName name="타일공991">#REF!</definedName>
    <definedName name="타일공992" localSheetId="0">#REF!</definedName>
    <definedName name="타일공992">#REF!</definedName>
    <definedName name="탄성계수" localSheetId="0">#REF!</definedName>
    <definedName name="탄성계수">#REF!</definedName>
    <definedName name="태산목H2.5" localSheetId="0">#REF!</definedName>
    <definedName name="태산목H2.5">#REF!</definedName>
    <definedName name="택코팅노" localSheetId="0">#REF!</definedName>
    <definedName name="택코팅노">#REF!</definedName>
    <definedName name="택코팅재" localSheetId="0">#REF!</definedName>
    <definedName name="택코팅재">#REF!</definedName>
    <definedName name="터견경" localSheetId="0">[17]관급자재대!#REF!</definedName>
    <definedName name="터견경">[17]관급자재대!#REF!</definedName>
    <definedName name="터견노" localSheetId="0">[17]관급자재대!#REF!</definedName>
    <definedName name="터견노">[17]관급자재대!#REF!</definedName>
    <definedName name="터견재" localSheetId="0">[17]관급자재대!#REF!</definedName>
    <definedName name="터견재">[17]관급자재대!#REF!</definedName>
    <definedName name="터보노" localSheetId="0">#REF!</definedName>
    <definedName name="터보노">#REF!</definedName>
    <definedName name="테이블" localSheetId="0">#REF!</definedName>
    <definedName name="테이블">#REF!</definedName>
    <definedName name="텍코팅경" localSheetId="0">#REF!</definedName>
    <definedName name="텍코팅경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공" localSheetId="0">#REF!</definedName>
    <definedName name="토공">#REF!</definedName>
    <definedName name="토공10" localSheetId="0">#REF!</definedName>
    <definedName name="토공10">#REF!</definedName>
    <definedName name="토공2">'[56]1'!$A$1:$O$51</definedName>
    <definedName name="토공9" localSheetId="0">#REF!</definedName>
    <definedName name="토공9">#REF!</definedName>
    <definedName name="토목부대1" localSheetId="0">#REF!</definedName>
    <definedName name="토목부대1">#REF!</definedName>
    <definedName name="토압계수" localSheetId="0">#REF!</definedName>
    <definedName name="토압계수">#REF!</definedName>
    <definedName name="토적표" hidden="1">#REF!</definedName>
    <definedName name="통신관련기능사_통신기능사001" localSheetId="0">#REF!</definedName>
    <definedName name="통신관련기능사_통신기능사001">#REF!</definedName>
    <definedName name="통신관련기능사_통신기능사002" localSheetId="0">#REF!</definedName>
    <definedName name="통신관련기능사_통신기능사002">#REF!</definedName>
    <definedName name="통신관련기능사_통신기능사011" localSheetId="0">#REF!</definedName>
    <definedName name="통신관련기능사_통신기능사011">#REF!</definedName>
    <definedName name="통신관련기능사_통신기능사982" localSheetId="0">#REF!</definedName>
    <definedName name="통신관련기능사_통신기능사982">#REF!</definedName>
    <definedName name="통신관련기능사_통신기능사991" localSheetId="0">#REF!</definedName>
    <definedName name="통신관련기능사_통신기능사991">#REF!</definedName>
    <definedName name="통신관련기능사_통신기능사992" localSheetId="0">#REF!</definedName>
    <definedName name="통신관련기능사_통신기능사992">#REF!</definedName>
    <definedName name="통신관련기사_통신기사1급001" localSheetId="0">#REF!</definedName>
    <definedName name="통신관련기사_통신기사1급001">#REF!</definedName>
    <definedName name="통신관련기사_통신기사1급002" localSheetId="0">#REF!</definedName>
    <definedName name="통신관련기사_통신기사1급002">#REF!</definedName>
    <definedName name="통신관련기사_통신기사1급011" localSheetId="0">#REF!</definedName>
    <definedName name="통신관련기사_통신기사1급011">#REF!</definedName>
    <definedName name="통신관련기사_통신기사1급982" localSheetId="0">#REF!</definedName>
    <definedName name="통신관련기사_통신기사1급982">#REF!</definedName>
    <definedName name="통신관련기사_통신기사1급991" localSheetId="0">#REF!</definedName>
    <definedName name="통신관련기사_통신기사1급991">#REF!</definedName>
    <definedName name="통신관련기사_통신기사1급992" localSheetId="0">#REF!</definedName>
    <definedName name="통신관련기사_통신기사1급992">#REF!</definedName>
    <definedName name="통신관련산업기사_통신기사2급001" localSheetId="0">#REF!</definedName>
    <definedName name="통신관련산업기사_통신기사2급001">#REF!</definedName>
    <definedName name="통신관련산업기사_통신기사2급002" localSheetId="0">#REF!</definedName>
    <definedName name="통신관련산업기사_통신기사2급002">#REF!</definedName>
    <definedName name="통신관련산업기사_통신기사2급011" localSheetId="0">#REF!</definedName>
    <definedName name="통신관련산업기사_통신기사2급011">#REF!</definedName>
    <definedName name="통신관련산업기사_통신기사2급982" localSheetId="0">#REF!</definedName>
    <definedName name="통신관련산업기사_통신기사2급982">#REF!</definedName>
    <definedName name="통신관련산업기사_통신기사2급991" localSheetId="0">#REF!</definedName>
    <definedName name="통신관련산업기사_통신기사2급991">#REF!</definedName>
    <definedName name="통신관련산업기사_통신기사2급992" localSheetId="0">#REF!</definedName>
    <definedName name="통신관련산업기사_통신기사2급992">#REF!</definedName>
    <definedName name="통신내선공001" localSheetId="0">#REF!</definedName>
    <definedName name="통신내선공001">#REF!</definedName>
    <definedName name="통신내선공002" localSheetId="0">#REF!</definedName>
    <definedName name="통신내선공002">#REF!</definedName>
    <definedName name="통신내선공011" localSheetId="0">#REF!</definedName>
    <definedName name="통신내선공011">#REF!</definedName>
    <definedName name="통신내선공982" localSheetId="0">#REF!</definedName>
    <definedName name="통신내선공982">#REF!</definedName>
    <definedName name="통신내선공991" localSheetId="0">#REF!</definedName>
    <definedName name="통신내선공991">#REF!</definedName>
    <definedName name="통신내선공992" localSheetId="0">#REF!</definedName>
    <definedName name="통신내선공992">#REF!</definedName>
    <definedName name="통신설비공001" localSheetId="0">#REF!</definedName>
    <definedName name="통신설비공001">#REF!</definedName>
    <definedName name="통신설비공002" localSheetId="0">#REF!</definedName>
    <definedName name="통신설비공002">#REF!</definedName>
    <definedName name="통신설비공011" localSheetId="0">#REF!</definedName>
    <definedName name="통신설비공011">#REF!</definedName>
    <definedName name="통신설비공982" localSheetId="0">#REF!</definedName>
    <definedName name="통신설비공982">#REF!</definedName>
    <definedName name="통신설비공991" localSheetId="0">#REF!</definedName>
    <definedName name="통신설비공991">#REF!</definedName>
    <definedName name="통신설비공992" localSheetId="0">#REF!</definedName>
    <definedName name="통신설비공992">#REF!</definedName>
    <definedName name="통신외선공001" localSheetId="0">#REF!</definedName>
    <definedName name="통신외선공001">#REF!</definedName>
    <definedName name="통신외선공002" localSheetId="0">#REF!</definedName>
    <definedName name="통신외선공002">#REF!</definedName>
    <definedName name="통신외선공011" localSheetId="0">#REF!</definedName>
    <definedName name="통신외선공011">#REF!</definedName>
    <definedName name="통신외선공982" localSheetId="0">#REF!</definedName>
    <definedName name="통신외선공982">#REF!</definedName>
    <definedName name="통신외선공991" localSheetId="0">#REF!</definedName>
    <definedName name="통신외선공991">#REF!</definedName>
    <definedName name="통신외선공992" localSheetId="0">#REF!</definedName>
    <definedName name="통신외선공992">#REF!</definedName>
    <definedName name="통신케이블공001" localSheetId="0">#REF!</definedName>
    <definedName name="통신케이블공001">#REF!</definedName>
    <definedName name="통신케이블공002" localSheetId="0">#REF!</definedName>
    <definedName name="통신케이블공002">#REF!</definedName>
    <definedName name="통신케이블공011" localSheetId="0">#REF!</definedName>
    <definedName name="통신케이블공011">#REF!</definedName>
    <definedName name="통신케이블공982" localSheetId="0">#REF!</definedName>
    <definedName name="통신케이블공982">#REF!</definedName>
    <definedName name="통신케이블공991" localSheetId="0">#REF!</definedName>
    <definedName name="통신케이블공991">#REF!</definedName>
    <definedName name="통신케이블공992" localSheetId="0">#REF!</definedName>
    <definedName name="통신케이블공992">#REF!</definedName>
    <definedName name="투찰표" localSheetId="0">#REF!</definedName>
    <definedName name="투찰표">#REF!</definedName>
    <definedName name="특고압케이블전공001" localSheetId="0">#REF!</definedName>
    <definedName name="특고압케이블전공001">#REF!</definedName>
    <definedName name="특고압케이블전공002" localSheetId="0">#REF!</definedName>
    <definedName name="특고압케이블전공002">#REF!</definedName>
    <definedName name="특고압케이블전공011" localSheetId="0">#REF!</definedName>
    <definedName name="특고압케이블전공011">#REF!</definedName>
    <definedName name="특고압케이블전공982" localSheetId="0">#REF!</definedName>
    <definedName name="특고압케이블전공982">#REF!</definedName>
    <definedName name="특고압케이블전공991" localSheetId="0">#REF!</definedName>
    <definedName name="특고압케이블전공991">#REF!</definedName>
    <definedName name="특고압케이블전공992" localSheetId="0">#REF!</definedName>
    <definedName name="특고압케이블전공992">#REF!</definedName>
    <definedName name="특급원자력비파괴시험공001" localSheetId="0">#REF!</definedName>
    <definedName name="특급원자력비파괴시험공001">#REF!</definedName>
    <definedName name="특급원자력비파괴시험공002" localSheetId="0">#REF!</definedName>
    <definedName name="특급원자력비파괴시험공002">#REF!</definedName>
    <definedName name="특급원자력비파괴시험공011" localSheetId="0">#REF!</definedName>
    <definedName name="특급원자력비파괴시험공011">#REF!</definedName>
    <definedName name="특급원자력비파괴시험공982" localSheetId="0">#REF!</definedName>
    <definedName name="특급원자력비파괴시험공982">#REF!</definedName>
    <definedName name="특급원자력비파괴시험공991" localSheetId="0">#REF!</definedName>
    <definedName name="특급원자력비파괴시험공991">#REF!</definedName>
    <definedName name="특급원자력비파괴시험공992" localSheetId="0">#REF!</definedName>
    <definedName name="특급원자력비파괴시험공992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특별인부001" localSheetId="0">#REF!</definedName>
    <definedName name="특별인부001">#REF!</definedName>
    <definedName name="특별인부002" localSheetId="0">#REF!</definedName>
    <definedName name="특별인부002">#REF!</definedName>
    <definedName name="특별인부011" localSheetId="0">#REF!</definedName>
    <definedName name="특별인부011">#REF!</definedName>
    <definedName name="특별인부982" localSheetId="0">#REF!</definedName>
    <definedName name="특별인부982">#REF!</definedName>
    <definedName name="특별인부991" localSheetId="0">#REF!</definedName>
    <definedName name="특별인부991">#REF!</definedName>
    <definedName name="특별인부992" localSheetId="0">#REF!</definedName>
    <definedName name="특별인부992">#REF!</definedName>
    <definedName name="특수비계공001" localSheetId="0">#REF!</definedName>
    <definedName name="특수비계공001">#REF!</definedName>
    <definedName name="특수비계공002" localSheetId="0">#REF!</definedName>
    <definedName name="특수비계공002">#REF!</definedName>
    <definedName name="특수비계공011" localSheetId="0">#REF!</definedName>
    <definedName name="특수비계공011">#REF!</definedName>
    <definedName name="특수비계공982" localSheetId="0">#REF!</definedName>
    <definedName name="특수비계공982">#REF!</definedName>
    <definedName name="특수비계공991" localSheetId="0">#REF!</definedName>
    <definedName name="특수비계공991">#REF!</definedName>
    <definedName name="특수비계공992" localSheetId="0">#REF!</definedName>
    <definedName name="특수비계공992">#REF!</definedName>
    <definedName name="특수화공001" localSheetId="0">#REF!</definedName>
    <definedName name="특수화공001">#REF!</definedName>
    <definedName name="특수화공002" localSheetId="0">#REF!</definedName>
    <definedName name="특수화공002">#REF!</definedName>
    <definedName name="특수화공011" localSheetId="0">#REF!</definedName>
    <definedName name="특수화공011">#REF!</definedName>
    <definedName name="특수화공982" localSheetId="0">#REF!</definedName>
    <definedName name="특수화공982">#REF!</definedName>
    <definedName name="특수화공991" localSheetId="0">#REF!</definedName>
    <definedName name="특수화공991">#REF!</definedName>
    <definedName name="특수화공992" localSheetId="0">#REF!</definedName>
    <definedName name="특수화공992">#REF!</definedName>
    <definedName name="특인" localSheetId="0">[17]관급자재대!#REF!</definedName>
    <definedName name="특인">[17]관급자재대!#REF!</definedName>
    <definedName name="ㅍㄹ" localSheetId="0">BlankMacro1</definedName>
    <definedName name="ㅍㄹ">BlankMacro1</definedName>
    <definedName name="판넬조립공001" localSheetId="0">#REF!</definedName>
    <definedName name="판넬조립공001">#REF!</definedName>
    <definedName name="판넬조립공002" localSheetId="0">#REF!</definedName>
    <definedName name="판넬조립공002">#REF!</definedName>
    <definedName name="판넬조립공011" localSheetId="0">#REF!</definedName>
    <definedName name="판넬조립공011">#REF!</definedName>
    <definedName name="판넬조립공982" localSheetId="0">#REF!</definedName>
    <definedName name="판넬조립공982">#REF!</definedName>
    <definedName name="판넬조립공991" localSheetId="0">#REF!</definedName>
    <definedName name="판넬조립공991">#REF!</definedName>
    <definedName name="판넬조립공992" localSheetId="0">#REF!</definedName>
    <definedName name="판넬조립공992">#REF!</definedName>
    <definedName name="팥배나무H3.0" localSheetId="0">#REF!</definedName>
    <definedName name="팥배나무H3.0">#REF!</definedName>
    <definedName name="팽나무H4.0" localSheetId="0">#REF!</definedName>
    <definedName name="팽나무H4.0">#REF!</definedName>
    <definedName name="페인트" localSheetId="0">#REF!</definedName>
    <definedName name="페인트">#REF!</definedName>
    <definedName name="평k1" localSheetId="0">#REF!</definedName>
    <definedName name="평k1">#REF!</definedName>
    <definedName name="평k2" localSheetId="0">#REF!</definedName>
    <definedName name="평k2">#REF!</definedName>
    <definedName name="평k4" localSheetId="0">#REF!</definedName>
    <definedName name="평k4">#REF!</definedName>
    <definedName name="평VI1" localSheetId="0">#REF!</definedName>
    <definedName name="평VI1">#REF!</definedName>
    <definedName name="평VI2" localSheetId="0">#REF!</definedName>
    <definedName name="평VI2">#REF!</definedName>
    <definedName name="평VI3" localSheetId="0">#REF!</definedName>
    <definedName name="평VI3">#REF!</definedName>
    <definedName name="평VI4" localSheetId="0">#REF!</definedName>
    <definedName name="평VI4">#REF!</definedName>
    <definedName name="평vi5" localSheetId="0">#REF!</definedName>
    <definedName name="평vi5">#REF!</definedName>
    <definedName name="평베타" localSheetId="0">#REF!</definedName>
    <definedName name="평베타">#REF!</definedName>
    <definedName name="평힌k1" localSheetId="0">#REF!</definedName>
    <definedName name="평힌k1">#REF!</definedName>
    <definedName name="평힌k2" localSheetId="0">#REF!</definedName>
    <definedName name="평힌k2">#REF!</definedName>
    <definedName name="평힌k4" localSheetId="0">#REF!</definedName>
    <definedName name="평힌k4">#REF!</definedName>
    <definedName name="평힌VI1" localSheetId="0">#REF!</definedName>
    <definedName name="평힌VI1">#REF!</definedName>
    <definedName name="평힌VI2" localSheetId="0">#REF!</definedName>
    <definedName name="평힌VI2">#REF!</definedName>
    <definedName name="평힌VI3" localSheetId="0">#REF!</definedName>
    <definedName name="평힌VI3">#REF!</definedName>
    <definedName name="평힌VI4" localSheetId="0">#REF!</definedName>
    <definedName name="평힌VI4">#REF!</definedName>
    <definedName name="평힌vi5" localSheetId="0">#REF!</definedName>
    <definedName name="평힌vi5">#REF!</definedName>
    <definedName name="폐기물처리3" localSheetId="0">#REF!</definedName>
    <definedName name="폐기물처리3">#REF!</definedName>
    <definedName name="포설공" localSheetId="0">[17]관급자재대!#REF!</definedName>
    <definedName name="포설공">[17]관급자재대!#REF!</definedName>
    <definedName name="포설공001" localSheetId="0">#REF!</definedName>
    <definedName name="포설공001">#REF!</definedName>
    <definedName name="포설공002" localSheetId="0">#REF!</definedName>
    <definedName name="포설공002">#REF!</definedName>
    <definedName name="포설공011" localSheetId="0">#REF!</definedName>
    <definedName name="포설공011">#REF!</definedName>
    <definedName name="포설공982" localSheetId="0">#REF!</definedName>
    <definedName name="포설공982">#REF!</definedName>
    <definedName name="포설공991" localSheetId="0">#REF!</definedName>
    <definedName name="포설공991">#REF!</definedName>
    <definedName name="포설공992" localSheetId="0">#REF!</definedName>
    <definedName name="포설공992">#REF!</definedName>
    <definedName name="포장공" localSheetId="0">#REF!</definedName>
    <definedName name="포장공">#REF!</definedName>
    <definedName name="포장공001" localSheetId="0">#REF!</definedName>
    <definedName name="포장공001">#REF!</definedName>
    <definedName name="포장공002" localSheetId="0">#REF!</definedName>
    <definedName name="포장공002">#REF!</definedName>
    <definedName name="포장공011" localSheetId="0">#REF!</definedName>
    <definedName name="포장공011">#REF!</definedName>
    <definedName name="포장공982" localSheetId="0">#REF!</definedName>
    <definedName name="포장공982">#REF!</definedName>
    <definedName name="포장공991" localSheetId="0">#REF!</definedName>
    <definedName name="포장공991">#REF!</definedName>
    <definedName name="포장공992" localSheetId="0">#REF!</definedName>
    <definedName name="포장공992">#REF!</definedName>
    <definedName name="폭원" localSheetId="0">#REF!</definedName>
    <definedName name="폭원">#REF!</definedName>
    <definedName name="표시봉" localSheetId="0">#REF!</definedName>
    <definedName name="표시봉">#REF!</definedName>
    <definedName name="표주" localSheetId="0">#REF!</definedName>
    <definedName name="표주">#REF!</definedName>
    <definedName name="표층5경" localSheetId="0">[17]관급자재대!#REF!</definedName>
    <definedName name="표층5경">[17]관급자재대!#REF!</definedName>
    <definedName name="표층5노" localSheetId="0">[17]관급자재대!#REF!</definedName>
    <definedName name="표층5노">[17]관급자재대!#REF!</definedName>
    <definedName name="표층5재" localSheetId="0">[17]관급자재대!#REF!</definedName>
    <definedName name="표층5재">[17]관급자재대!#REF!</definedName>
    <definedName name="표층콘크리파괴" localSheetId="0">[21]일위대가!#REF!</definedName>
    <definedName name="표층콘크리파괴">[21]일위대가!#REF!</definedName>
    <definedName name="프라임경" localSheetId="0">#REF!</definedName>
    <definedName name="프라임경">#REF!</definedName>
    <definedName name="프라임노" localSheetId="0">#REF!</definedName>
    <definedName name="프라임노">#REF!</definedName>
    <definedName name="프라임재" localSheetId="0">#REF!</definedName>
    <definedName name="프라임재">#REF!</definedName>
    <definedName name="플라타너스B8">[16]데이타!$E$552</definedName>
    <definedName name="플랜지접합노200" localSheetId="0">[17]관급자재대!#REF!</definedName>
    <definedName name="플랜지접합노200">[17]관급자재대!#REF!</definedName>
    <definedName name="플랜지접합노80" localSheetId="0">[17]관급자재대!#REF!</definedName>
    <definedName name="플랜지접합노80">[17]관급자재대!#REF!</definedName>
    <definedName name="플랜트기계설치공001" localSheetId="0">#REF!</definedName>
    <definedName name="플랜트기계설치공001">#REF!</definedName>
    <definedName name="플랜트기계설치공002" localSheetId="0">#REF!</definedName>
    <definedName name="플랜트기계설치공002">#REF!</definedName>
    <definedName name="플랜트기계설치공011" localSheetId="0">#REF!</definedName>
    <definedName name="플랜트기계설치공011">#REF!</definedName>
    <definedName name="플랜트기계설치공982" localSheetId="0">#REF!</definedName>
    <definedName name="플랜트기계설치공982">#REF!</definedName>
    <definedName name="플랜트기계설치공991" localSheetId="0">#REF!</definedName>
    <definedName name="플랜트기계설치공991">#REF!</definedName>
    <definedName name="플랜트기계설치공992" localSheetId="0">#REF!</definedName>
    <definedName name="플랜트기계설치공992">#REF!</definedName>
    <definedName name="플랜트배관공001" localSheetId="0">#REF!</definedName>
    <definedName name="플랜트배관공001">#REF!</definedName>
    <definedName name="플랜트배관공002" localSheetId="0">#REF!</definedName>
    <definedName name="플랜트배관공002">#REF!</definedName>
    <definedName name="플랜트배관공011" localSheetId="0">#REF!</definedName>
    <definedName name="플랜트배관공011">#REF!</definedName>
    <definedName name="플랜트배관공982" localSheetId="0">#REF!</definedName>
    <definedName name="플랜트배관공982">#REF!</definedName>
    <definedName name="플랜트배관공991" localSheetId="0">#REF!</definedName>
    <definedName name="플랜트배관공991">#REF!</definedName>
    <definedName name="플랜트배관공992" localSheetId="0">#REF!</definedName>
    <definedName name="플랜트배관공992">#REF!</definedName>
    <definedName name="플랜트용접공001" localSheetId="0">#REF!</definedName>
    <definedName name="플랜트용접공001">#REF!</definedName>
    <definedName name="플랜트용접공002" localSheetId="0">#REF!</definedName>
    <definedName name="플랜트용접공002">#REF!</definedName>
    <definedName name="플랜트용접공011" localSheetId="0">#REF!</definedName>
    <definedName name="플랜트용접공011">#REF!</definedName>
    <definedName name="플랜트용접공982" localSheetId="0">#REF!</definedName>
    <definedName name="플랜트용접공982">#REF!</definedName>
    <definedName name="플랜트용접공991" localSheetId="0">#REF!</definedName>
    <definedName name="플랜트용접공991">#REF!</definedName>
    <definedName name="플랜트용접공992" localSheetId="0">#REF!</definedName>
    <definedName name="플랜트용접공992">#REF!</definedName>
    <definedName name="플랜트전공001" localSheetId="0">#REF!</definedName>
    <definedName name="플랜트전공001">#REF!</definedName>
    <definedName name="플랜트전공002" localSheetId="0">#REF!</definedName>
    <definedName name="플랜트전공002">#REF!</definedName>
    <definedName name="플랜트전공011" localSheetId="0">#REF!</definedName>
    <definedName name="플랜트전공011">#REF!</definedName>
    <definedName name="플랜트전공982" localSheetId="0">#REF!</definedName>
    <definedName name="플랜트전공982">#REF!</definedName>
    <definedName name="플랜트전공991" localSheetId="0">#REF!</definedName>
    <definedName name="플랜트전공991">#REF!</definedName>
    <definedName name="플랜트전공992" localSheetId="0">#REF!</definedName>
    <definedName name="플랜트전공992">#REF!</definedName>
    <definedName name="플랜트제관공001" localSheetId="0">#REF!</definedName>
    <definedName name="플랜트제관공001">#REF!</definedName>
    <definedName name="플랜트제관공002" localSheetId="0">#REF!</definedName>
    <definedName name="플랜트제관공002">#REF!</definedName>
    <definedName name="플랜트제관공011" localSheetId="0">#REF!</definedName>
    <definedName name="플랜트제관공011">#REF!</definedName>
    <definedName name="플랜트제관공982" localSheetId="0">#REF!</definedName>
    <definedName name="플랜트제관공982">#REF!</definedName>
    <definedName name="플랜트제관공991" localSheetId="0">#REF!</definedName>
    <definedName name="플랜트제관공991">#REF!</definedName>
    <definedName name="플랜트제관공992" localSheetId="0">#REF!</definedName>
    <definedName name="플랜트제관공992">#REF!</definedName>
    <definedName name="플랜트특수용접공001" localSheetId="0">#REF!</definedName>
    <definedName name="플랜트특수용접공001">#REF!</definedName>
    <definedName name="플랜트특수용접공002" localSheetId="0">#REF!</definedName>
    <definedName name="플랜트특수용접공002">#REF!</definedName>
    <definedName name="플랜트특수용접공011" localSheetId="0">#REF!</definedName>
    <definedName name="플랜트특수용접공011">#REF!</definedName>
    <definedName name="플랜트특수용접공982" localSheetId="0">#REF!</definedName>
    <definedName name="플랜트특수용접공982">#REF!</definedName>
    <definedName name="플랜트특수용접공991" localSheetId="0">#REF!</definedName>
    <definedName name="플랜트특수용접공991">#REF!</definedName>
    <definedName name="플랜트특수용접공992" localSheetId="0">#REF!</definedName>
    <definedName name="플랜트특수용접공992">#REF!</definedName>
    <definedName name="피라칸사스H1.5" localSheetId="0">#REF!</definedName>
    <definedName name="피라칸사스H1.5">#REF!</definedName>
    <definedName name="ㅎ384" localSheetId="0">#REF!</definedName>
    <definedName name="ㅎ384">#REF!</definedName>
    <definedName name="ㅎㅁㅎ" localSheetId="0">BlankMacro1</definedName>
    <definedName name="ㅎㅁㅎ">BlankMacro1</definedName>
    <definedName name="ㅎㅎㅎ" localSheetId="0">BlankMacro1</definedName>
    <definedName name="ㅎㅎㅎ">BlankMacro1</definedName>
    <definedName name="하하" hidden="1">[38]날개벽수량표!#REF!</definedName>
    <definedName name="하하하" hidden="1">[57]날개벽수량표!#REF!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식목공001" localSheetId="0">#REF!</definedName>
    <definedName name="한식목공001">#REF!</definedName>
    <definedName name="한식목공002" localSheetId="0">#REF!</definedName>
    <definedName name="한식목공002">#REF!</definedName>
    <definedName name="한식목공011" localSheetId="0">#REF!</definedName>
    <definedName name="한식목공011">#REF!</definedName>
    <definedName name="한식목공982" localSheetId="0">#REF!</definedName>
    <definedName name="한식목공982">#REF!</definedName>
    <definedName name="한식목공991" localSheetId="0">#REF!</definedName>
    <definedName name="한식목공991">#REF!</definedName>
    <definedName name="한식목공992" localSheetId="0">#REF!</definedName>
    <definedName name="한식목공992">#REF!</definedName>
    <definedName name="한식목공조공001" localSheetId="0">#REF!</definedName>
    <definedName name="한식목공조공001">#REF!</definedName>
    <definedName name="한식목공조공002" localSheetId="0">#REF!</definedName>
    <definedName name="한식목공조공002">#REF!</definedName>
    <definedName name="한식목공조공011" localSheetId="0">#REF!</definedName>
    <definedName name="한식목공조공011">#REF!</definedName>
    <definedName name="한식목공조공982" localSheetId="0">#REF!</definedName>
    <definedName name="한식목공조공982">#REF!</definedName>
    <definedName name="한식목공조공991" localSheetId="0">#REF!</definedName>
    <definedName name="한식목공조공991">#REF!</definedName>
    <definedName name="한식목공조공992" localSheetId="0">#REF!</definedName>
    <definedName name="한식목공조공992">#REF!</definedName>
    <definedName name="한식미장공001" localSheetId="0">#REF!</definedName>
    <definedName name="한식미장공001">#REF!</definedName>
    <definedName name="한식미장공002" localSheetId="0">#REF!</definedName>
    <definedName name="한식미장공002">#REF!</definedName>
    <definedName name="한식미장공011" localSheetId="0">#REF!</definedName>
    <definedName name="한식미장공011">#REF!</definedName>
    <definedName name="한식미장공982" localSheetId="0">#REF!</definedName>
    <definedName name="한식미장공982">#REF!</definedName>
    <definedName name="한식미장공991" localSheetId="0">#REF!</definedName>
    <definedName name="한식미장공991">#REF!</definedName>
    <definedName name="한식미장공992" localSheetId="0">#REF!</definedName>
    <definedName name="한식미장공992">#REF!</definedName>
    <definedName name="한식와공001" localSheetId="0">#REF!</definedName>
    <definedName name="한식와공001">#REF!</definedName>
    <definedName name="한식와공002" localSheetId="0">#REF!</definedName>
    <definedName name="한식와공002">#REF!</definedName>
    <definedName name="한식와공011" localSheetId="0">#REF!</definedName>
    <definedName name="한식와공011">#REF!</definedName>
    <definedName name="한식와공982" localSheetId="0">#REF!</definedName>
    <definedName name="한식와공982">#REF!</definedName>
    <definedName name="한식와공991" localSheetId="0">#REF!</definedName>
    <definedName name="한식와공991">#REF!</definedName>
    <definedName name="한식와공992" localSheetId="0">#REF!</definedName>
    <definedName name="한식와공992">#REF!</definedName>
    <definedName name="한식와공조공001" localSheetId="0">#REF!</definedName>
    <definedName name="한식와공조공001">#REF!</definedName>
    <definedName name="한식와공조공002" localSheetId="0">#REF!</definedName>
    <definedName name="한식와공조공002">#REF!</definedName>
    <definedName name="한식와공조공011" localSheetId="0">#REF!</definedName>
    <definedName name="한식와공조공011">#REF!</definedName>
    <definedName name="한식와공조공982" localSheetId="0">#REF!</definedName>
    <definedName name="한식와공조공982">#REF!</definedName>
    <definedName name="한식와공조공991" localSheetId="0">#REF!</definedName>
    <definedName name="한식와공조공991">#REF!</definedName>
    <definedName name="한식와공조공992" localSheetId="0">#REF!</definedName>
    <definedName name="한식와공조공992">#REF!</definedName>
    <definedName name="한苝미장공982" localSheetId="0">#REF!</definedName>
    <definedName name="한苝미장공982">#REF!</definedName>
    <definedName name="할석공" localSheetId="0">#REF!</definedName>
    <definedName name="할석공">#REF!</definedName>
    <definedName name="할석공001" localSheetId="0">#REF!</definedName>
    <definedName name="할석공001">#REF!</definedName>
    <definedName name="할석공002" localSheetId="0">#REF!</definedName>
    <definedName name="할석공002">#REF!</definedName>
    <definedName name="할석공982" localSheetId="0">#REF!</definedName>
    <definedName name="할석공982">#REF!</definedName>
    <definedName name="할석공991" localSheetId="0">#REF!</definedName>
    <definedName name="할석공991">#REF!</definedName>
    <definedName name="할석공992" localSheetId="0">#REF!</definedName>
    <definedName name="할석공992">#REF!</definedName>
    <definedName name="함계" localSheetId="0">#REF!</definedName>
    <definedName name="함계">#REF!</definedName>
    <definedName name="함석공001" localSheetId="0">#REF!</definedName>
    <definedName name="함석공001">#REF!</definedName>
    <definedName name="함석공002" localSheetId="0">#REF!</definedName>
    <definedName name="함석공002">#REF!</definedName>
    <definedName name="함석공011" localSheetId="0">#REF!</definedName>
    <definedName name="함석공011">#REF!</definedName>
    <definedName name="함석공982" localSheetId="0">#REF!</definedName>
    <definedName name="함석공982">#REF!</definedName>
    <definedName name="함석공991" localSheetId="0">#REF!</definedName>
    <definedName name="함석공991">#REF!</definedName>
    <definedName name="함석공992" localSheetId="0">#REF!</definedName>
    <definedName name="함석공992">#REF!</definedName>
    <definedName name="합계" localSheetId="0">#REF!</definedName>
    <definedName name="합계">#REF!</definedName>
    <definedName name="합판거푸집1회" localSheetId="0">[18]산출1!#REF!</definedName>
    <definedName name="합판거푸집1회">[18]산출1!#REF!</definedName>
    <definedName name="합판거푸집2회" localSheetId="0">[18]산출1!#REF!</definedName>
    <definedName name="합판거푸집2회">[18]산출1!#REF!</definedName>
    <definedName name="합판거푸집3회" localSheetId="0">#REF!</definedName>
    <definedName name="합판거푸집3회">#REF!</definedName>
    <definedName name="합판거푸집4회" localSheetId="0">[18]산출1!#REF!</definedName>
    <definedName name="합판거푸집4회">[18]산출1!#REF!</definedName>
    <definedName name="합판거푸집5회" localSheetId="0">[18]산출1!#REF!</definedName>
    <definedName name="합판거푸집5회">[18]산출1!#REF!</definedName>
    <definedName name="합판거푸집6회" localSheetId="0">#REF!</definedName>
    <definedName name="합판거푸집6회">#REF!</definedName>
    <definedName name="항공장애구" localSheetId="0" hidden="1">{#N/A,#N/A,FALSE,"현장 NCR 분석";#N/A,#N/A,FALSE,"현장품질감사";#N/A,#N/A,FALSE,"현장품질감사"}</definedName>
    <definedName name="항공장애구" hidden="1">{#N/A,#N/A,FALSE,"현장 NCR 분석";#N/A,#N/A,FALSE,"현장품질감사";#N/A,#N/A,FALSE,"현장품질감사"}</definedName>
    <definedName name="해당화" localSheetId="0">#REF!</definedName>
    <definedName name="해당화">#REF!</definedName>
    <definedName name="해송H3.0xW1.2xR10" localSheetId="0">#REF!</definedName>
    <definedName name="해송H3.0xW1.2xR10">#REF!</definedName>
    <definedName name="해송H3.5xW1.5xR12" localSheetId="0">#REF!</definedName>
    <definedName name="해송H3.5xW1.5xR12">#REF!</definedName>
    <definedName name="현도사" localSheetId="0">#REF!</definedName>
    <definedName name="현도사">#REF!</definedName>
    <definedName name="현도사001" localSheetId="0">#REF!</definedName>
    <definedName name="현도사001">#REF!</definedName>
    <definedName name="현도사002" localSheetId="0">#REF!</definedName>
    <definedName name="현도사002">#REF!</definedName>
    <definedName name="현도사011" localSheetId="0">#REF!</definedName>
    <definedName name="현도사011">#REF!</definedName>
    <definedName name="현도사982" localSheetId="0">#REF!</definedName>
    <definedName name="현도사982">#REF!</definedName>
    <definedName name="현도사991" localSheetId="0">#REF!</definedName>
    <definedName name="현도사991">#REF!</definedName>
    <definedName name="현도사992" localSheetId="0">#REF!</definedName>
    <definedName name="현도사992">#REF!</definedName>
    <definedName name="현장명" localSheetId="0">#REF!</definedName>
    <definedName name="현장명">#REF!</definedName>
    <definedName name="현천기자재비" localSheetId="0">#REF!</definedName>
    <definedName name="현천기자재비">#REF!</definedName>
    <definedName name="형틀목공" localSheetId="0">#REF!</definedName>
    <definedName name="형틀목공">#REF!</definedName>
    <definedName name="형틀목공001" localSheetId="0">#REF!</definedName>
    <definedName name="형틀목공001">#REF!</definedName>
    <definedName name="형틀목공002" localSheetId="0">#REF!</definedName>
    <definedName name="형틀목공002">#REF!</definedName>
    <definedName name="형틀목공011" localSheetId="0">#REF!</definedName>
    <definedName name="형틀목공011">#REF!</definedName>
    <definedName name="형틀목공982" localSheetId="0">#REF!</definedName>
    <definedName name="형틀목공982">#REF!</definedName>
    <definedName name="형틀목공991" localSheetId="0">#REF!</definedName>
    <definedName name="형틀목공991">#REF!</definedName>
    <definedName name="형틀목공992" localSheetId="0">#REF!</definedName>
    <definedName name="형틀목공992">#REF!</definedName>
    <definedName name="호지별번호" localSheetId="0">#REF!</definedName>
    <definedName name="호지별번호">#REF!</definedName>
    <definedName name="호호호" localSheetId="0" hidden="1">{#N/A,#N/A,FALSE,"현장 NCR 분석";#N/A,#N/A,FALSE,"현장품질감사";#N/A,#N/A,FALSE,"현장품질감사"}</definedName>
    <definedName name="호호호" hidden="1">{#N/A,#N/A,FALSE,"현장 NCR 분석";#N/A,#N/A,FALSE,"현장품질감사";#N/A,#N/A,FALSE,"현장품질감사"}</definedName>
    <definedName name="홍단풍" localSheetId="0">#REF!</definedName>
    <definedName name="홍단풍">#REF!</definedName>
    <definedName name="홍단풍H3.5xR12" localSheetId="0">#REF!</definedName>
    <definedName name="홍단풍H3.5xR12">#REF!</definedName>
    <definedName name="화" localSheetId="0">#REF!</definedName>
    <definedName name="화">#REF!</definedName>
    <definedName name="화공001" localSheetId="0">#REF!</definedName>
    <definedName name="화공001">#REF!</definedName>
    <definedName name="화공002" localSheetId="0">#REF!</definedName>
    <definedName name="화공002">#REF!</definedName>
    <definedName name="화공011" localSheetId="0">#REF!</definedName>
    <definedName name="화공011">#REF!</definedName>
    <definedName name="화공982" localSheetId="0">#REF!</definedName>
    <definedName name="화공982">#REF!</definedName>
    <definedName name="화공991" localSheetId="0">#REF!</definedName>
    <definedName name="화공991">#REF!</definedName>
    <definedName name="화공992" localSheetId="0">#REF!</definedName>
    <definedName name="화공992">#REF!</definedName>
    <definedName name="화분10">#REF!</definedName>
    <definedName name="화약취급공001" localSheetId="0">#REF!</definedName>
    <definedName name="화약취급공001">#REF!</definedName>
    <definedName name="화약취급공002" localSheetId="0">#REF!</definedName>
    <definedName name="화약취급공002">#REF!</definedName>
    <definedName name="화약취급공011" localSheetId="0">#REF!</definedName>
    <definedName name="화약취급공011">#REF!</definedName>
    <definedName name="화약취급공982" localSheetId="0">#REF!</definedName>
    <definedName name="화약취급공982">#REF!</definedName>
    <definedName name="화약취급공991" localSheetId="0">#REF!</definedName>
    <definedName name="화약취급공991">#REF!</definedName>
    <definedName name="화약취급공992" localSheetId="0">#REF!</definedName>
    <definedName name="화약취급공992">#REF!</definedName>
    <definedName name="확약서1" localSheetId="0">[6]낙찰표!#REF!</definedName>
    <definedName name="확약서1">[6]낙찰표!#REF!</definedName>
    <definedName name="활석공011" localSheetId="0">#REF!</definedName>
    <definedName name="활석공011">#REF!</definedName>
    <definedName name="활하중계수" localSheetId="0">#REF!</definedName>
    <definedName name="활하중계수">#REF!</definedName>
    <definedName name="회양목H0.3" localSheetId="0">#REF!</definedName>
    <definedName name="회양목H0.3">#REF!</definedName>
    <definedName name="후박나무H4.0" localSheetId="0">#REF!</definedName>
    <definedName name="후박나무H4.0">#REF!</definedName>
    <definedName name="후피향나무H1.8" localSheetId="0">#REF!</definedName>
    <definedName name="후피향나무H1.8">#REF!</definedName>
    <definedName name="휘발유" localSheetId="0">#REF!</definedName>
    <definedName name="휘발유">#REF!</definedName>
    <definedName name="흄관단위수량" hidden="1">[7]날개벽수량표!#REF!</definedName>
    <definedName name="흄관접합1000mm" localSheetId="0">#REF!</definedName>
    <definedName name="흄관접합1000mm">#REF!</definedName>
    <definedName name="흄관접합1200mm" localSheetId="0">#REF!</definedName>
    <definedName name="흄관접합1200mm">#REF!</definedName>
    <definedName name="흄관접합1200mm2련" localSheetId="0">#REF!</definedName>
    <definedName name="흄관접합1200mm2련">#REF!</definedName>
    <definedName name="흄관접합300mm" localSheetId="0">#REF!</definedName>
    <definedName name="흄관접합300mm">#REF!</definedName>
    <definedName name="흄관접합450mm" localSheetId="0">#REF!</definedName>
    <definedName name="흄관접합450mm">#REF!</definedName>
    <definedName name="흄관접합600mm" localSheetId="0">#REF!</definedName>
    <definedName name="흄관접합600mm">#REF!</definedName>
    <definedName name="흄관접합800mm" localSheetId="0">#REF!</definedName>
    <definedName name="흄관접합800mm">#REF!</definedName>
    <definedName name="흙쌓기노체" localSheetId="0">#REF!</definedName>
    <definedName name="흙쌓기노체">#REF!</definedName>
    <definedName name="희선" localSheetId="0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ㅣㅗㄹ" localSheetId="0">#REF!</definedName>
    <definedName name="ㅏㅣㅗㄹ">#REF!</definedName>
    <definedName name="ㅐㅓㅐ">{"Book1"}</definedName>
    <definedName name="ㅓ허">{"Book1"}</definedName>
    <definedName name="ㅕ422" localSheetId="0">[10]대치판정!#REF!</definedName>
    <definedName name="ㅕ422">[10]대치판정!#REF!</definedName>
    <definedName name="ㅗㅓㅏㅘㅗ" hidden="1">[7]날개벽수량표!#REF!</definedName>
    <definedName name="ㅘㅇ">{"Book1"}</definedName>
    <definedName name="ㅜ" localSheetId="0">#REF!</definedName>
    <definedName name="ㅜ">#REF!</definedName>
    <definedName name="ㅡ" hidden="1">#REF!</definedName>
    <definedName name="ㅡㅡ">'[30]06 일위대가목록'!#REF!</definedName>
    <definedName name="ㅣ12" localSheetId="0">#REF!</definedName>
    <definedName name="ㅣ12">#REF!</definedName>
    <definedName name="ㅣ275" localSheetId="0">#REF!</definedName>
    <definedName name="ㅣ275">#REF!</definedName>
    <definedName name="ㅣ81" localSheetId="0">#REF!</definedName>
    <definedName name="ㅣ8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E13" i="1"/>
  <c r="E12" i="1"/>
  <c r="E11" i="1"/>
  <c r="E10" i="1"/>
  <c r="E9" i="1"/>
  <c r="E8" i="1"/>
  <c r="E7" i="1"/>
  <c r="E6" i="1"/>
  <c r="J8" i="1" s="1"/>
  <c r="D5" i="1"/>
  <c r="C5" i="1"/>
  <c r="E5" i="1" l="1"/>
</calcChain>
</file>

<file path=xl/sharedStrings.xml><?xml version="1.0" encoding="utf-8"?>
<sst xmlns="http://schemas.openxmlformats.org/spreadsheetml/2006/main" count="55" uniqueCount="38">
  <si>
    <t>2020년 솔잎혹파리사업 대상지조서</t>
    <phoneticPr fontId="5" type="noConversion"/>
  </si>
  <si>
    <t>산림소재지</t>
  </si>
  <si>
    <t>지적
(㎡)</t>
    <phoneticPr fontId="5" type="noConversion"/>
  </si>
  <si>
    <t>사업
면적
(ha)</t>
    <phoneticPr fontId="5" type="noConversion"/>
  </si>
  <si>
    <t>소유자 주소</t>
    <phoneticPr fontId="5" type="noConversion"/>
  </si>
  <si>
    <t>성명</t>
    <phoneticPr fontId="5" type="noConversion"/>
  </si>
  <si>
    <t>연락처</t>
    <phoneticPr fontId="5" type="noConversion"/>
  </si>
  <si>
    <t>비 고</t>
    <phoneticPr fontId="5" type="noConversion"/>
  </si>
  <si>
    <t>읍면</t>
    <phoneticPr fontId="5" type="noConversion"/>
  </si>
  <si>
    <t>리</t>
    <phoneticPr fontId="5" type="noConversion"/>
  </si>
  <si>
    <t>지번</t>
  </si>
  <si>
    <t>계</t>
    <phoneticPr fontId="5" type="noConversion"/>
  </si>
  <si>
    <t>물야</t>
    <phoneticPr fontId="14" type="noConversion"/>
  </si>
  <si>
    <t>북지</t>
    <phoneticPr fontId="14" type="noConversion"/>
  </si>
  <si>
    <t>산126</t>
    <phoneticPr fontId="14" type="noConversion"/>
  </si>
  <si>
    <t>북지3리 산림계</t>
    <phoneticPr fontId="14" type="noConversion"/>
  </si>
  <si>
    <t>산림계</t>
    <phoneticPr fontId="5" type="noConversion"/>
  </si>
  <si>
    <t>산127</t>
    <phoneticPr fontId="14" type="noConversion"/>
  </si>
  <si>
    <t>인천 부평구 평천로 305번길 5 101동 1403호 갈산이안아</t>
    <phoneticPr fontId="14" type="noConversion"/>
  </si>
  <si>
    <t>산128</t>
    <phoneticPr fontId="14" type="noConversion"/>
  </si>
  <si>
    <t>군유림</t>
    <phoneticPr fontId="14" type="noConversion"/>
  </si>
  <si>
    <t>산129</t>
    <phoneticPr fontId="14" type="noConversion"/>
  </si>
  <si>
    <t>산130</t>
    <phoneticPr fontId="5" type="noConversion"/>
  </si>
  <si>
    <t>대구 달서구 월배로 39길 26 103동 2405호 상인케이씨씨</t>
    <phoneticPr fontId="5" type="noConversion"/>
  </si>
  <si>
    <t>물야</t>
  </si>
  <si>
    <t>북지</t>
  </si>
  <si>
    <t>산131</t>
    <phoneticPr fontId="5" type="noConversion"/>
  </si>
  <si>
    <t>경기도 성남시 중원구 금광동 92 단남아파트 102-1201</t>
  </si>
  <si>
    <t>산132</t>
    <phoneticPr fontId="5" type="noConversion"/>
  </si>
  <si>
    <t>북지3리 산림계</t>
    <phoneticPr fontId="14" type="noConversion"/>
  </si>
  <si>
    <t>산121-1</t>
    <phoneticPr fontId="5" type="noConversion"/>
  </si>
  <si>
    <t>산121-2</t>
    <phoneticPr fontId="5" type="noConversion"/>
  </si>
  <si>
    <t>봉화군 상운면 가곡리 844</t>
    <phoneticPr fontId="5" type="noConversion"/>
  </si>
  <si>
    <t>금*기</t>
    <phoneticPr fontId="14" type="noConversion"/>
  </si>
  <si>
    <t>정*규</t>
    <phoneticPr fontId="14" type="noConversion"/>
  </si>
  <si>
    <t>김*서</t>
    <phoneticPr fontId="3" type="noConversion"/>
  </si>
  <si>
    <t>단양*씨문중</t>
    <phoneticPr fontId="5" type="noConversion"/>
  </si>
  <si>
    <t>산림계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</si>
</sst>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0.0_);[Red]\(0.0\)"/>
    <numFmt numFmtId="177" formatCode="0.00_ "/>
    <numFmt numFmtId="178" formatCode="0&quot;필&quot;&quot;지&quot;"/>
    <numFmt numFmtId="179" formatCode="#,##0_ "/>
    <numFmt numFmtId="180" formatCode="_-* #,##0.00_-;\-* #,##0.0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color indexed="10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20"/>
      <name val="굴림체"/>
      <family val="3"/>
      <charset val="129"/>
    </font>
    <font>
      <sz val="8"/>
      <name val="돋움"/>
      <family val="3"/>
      <charset val="129"/>
    </font>
    <font>
      <sz val="24"/>
      <name val="굴림체"/>
      <family val="3"/>
      <charset val="129"/>
    </font>
    <font>
      <b/>
      <sz val="24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</cellStyleXfs>
  <cellXfs count="70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4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9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177" fontId="10" fillId="0" borderId="3" xfId="1" applyNumberFormat="1" applyFont="1" applyBorder="1" applyAlignment="1">
      <alignment horizontal="center" vertical="center" wrapText="1"/>
    </xf>
    <xf numFmtId="176" fontId="10" fillId="0" borderId="3" xfId="1" applyNumberFormat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0" fillId="0" borderId="6" xfId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center" vertical="center" wrapText="1"/>
    </xf>
    <xf numFmtId="177" fontId="10" fillId="0" borderId="7" xfId="1" applyNumberFormat="1" applyFont="1" applyBorder="1" applyAlignment="1">
      <alignment horizontal="center" vertical="center" wrapText="1"/>
    </xf>
    <xf numFmtId="176" fontId="10" fillId="0" borderId="7" xfId="1" applyNumberFormat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178" fontId="10" fillId="0" borderId="11" xfId="1" applyNumberFormat="1" applyFont="1" applyBorder="1" applyAlignment="1">
      <alignment horizontal="center" vertical="center" wrapText="1"/>
    </xf>
    <xf numFmtId="41" fontId="10" fillId="0" borderId="11" xfId="2" applyFont="1" applyBorder="1" applyAlignment="1">
      <alignment horizontal="center" vertical="center" wrapText="1"/>
    </xf>
    <xf numFmtId="177" fontId="10" fillId="0" borderId="11" xfId="1" applyNumberFormat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left" vertical="center" wrapText="1"/>
    </xf>
    <xf numFmtId="0" fontId="10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13" fillId="0" borderId="7" xfId="1" applyFont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179" fontId="13" fillId="0" borderId="7" xfId="1" applyNumberFormat="1" applyFont="1" applyBorder="1" applyAlignment="1">
      <alignment vertical="center"/>
    </xf>
    <xf numFmtId="180" fontId="13" fillId="0" borderId="7" xfId="3" applyNumberFormat="1" applyFont="1" applyBorder="1" applyAlignment="1">
      <alignment horizontal="center" vertical="center"/>
    </xf>
    <xf numFmtId="0" fontId="13" fillId="0" borderId="7" xfId="1" applyFont="1" applyBorder="1" applyAlignment="1">
      <alignment vertical="center" shrinkToFit="1"/>
    </xf>
    <xf numFmtId="0" fontId="11" fillId="0" borderId="7" xfId="1" applyFont="1" applyBorder="1" applyAlignment="1">
      <alignment horizontal="center" vertical="center" wrapText="1"/>
    </xf>
    <xf numFmtId="0" fontId="11" fillId="0" borderId="9" xfId="1" applyFont="1" applyBorder="1" applyAlignment="1">
      <alignment vertical="center"/>
    </xf>
    <xf numFmtId="177" fontId="12" fillId="0" borderId="0" xfId="1" applyNumberFormat="1" applyFont="1" applyAlignment="1">
      <alignment horizontal="center" vertical="center"/>
    </xf>
    <xf numFmtId="0" fontId="11" fillId="0" borderId="7" xfId="1" applyFont="1" applyBorder="1" applyAlignment="1">
      <alignment vertical="center" wrapText="1"/>
    </xf>
    <xf numFmtId="0" fontId="11" fillId="0" borderId="7" xfId="1" applyFont="1" applyBorder="1" applyAlignment="1">
      <alignment horizontal="center" vertical="center"/>
    </xf>
    <xf numFmtId="0" fontId="15" fillId="0" borderId="6" xfId="4" applyFont="1" applyBorder="1" applyAlignment="1">
      <alignment horizontal="center" vertical="center"/>
    </xf>
    <xf numFmtId="0" fontId="15" fillId="0" borderId="7" xfId="4" applyFont="1" applyBorder="1" applyAlignment="1">
      <alignment horizontal="center" vertical="center"/>
    </xf>
    <xf numFmtId="0" fontId="15" fillId="0" borderId="7" xfId="4" applyFont="1" applyFill="1" applyBorder="1" applyAlignment="1" applyProtection="1">
      <alignment horizontal="center" vertical="center"/>
      <protection locked="0"/>
    </xf>
    <xf numFmtId="179" fontId="15" fillId="0" borderId="7" xfId="4" applyNumberFormat="1" applyFont="1" applyBorder="1" applyAlignment="1">
      <alignment vertical="center"/>
    </xf>
    <xf numFmtId="0" fontId="15" fillId="0" borderId="7" xfId="4" applyFont="1" applyBorder="1" applyAlignment="1">
      <alignment vertical="center" shrinkToFit="1"/>
    </xf>
    <xf numFmtId="0" fontId="15" fillId="0" borderId="7" xfId="4" applyFont="1" applyFill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0" fontId="11" fillId="0" borderId="14" xfId="1" applyFont="1" applyBorder="1" applyAlignment="1">
      <alignment vertical="center"/>
    </xf>
    <xf numFmtId="0" fontId="11" fillId="0" borderId="8" xfId="1" applyFont="1" applyBorder="1" applyAlignment="1">
      <alignment horizontal="center" vertical="center" wrapText="1"/>
    </xf>
    <xf numFmtId="0" fontId="11" fillId="0" borderId="15" xfId="1" applyFont="1" applyBorder="1" applyAlignment="1">
      <alignment vertical="center"/>
    </xf>
    <xf numFmtId="180" fontId="15" fillId="0" borderId="7" xfId="4" applyNumberFormat="1" applyFont="1" applyFill="1" applyBorder="1" applyAlignment="1">
      <alignment horizontal="center" vertical="center"/>
    </xf>
    <xf numFmtId="0" fontId="11" fillId="0" borderId="1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11" fillId="0" borderId="5" xfId="1" applyFont="1" applyBorder="1" applyAlignment="1">
      <alignment vertical="center"/>
    </xf>
    <xf numFmtId="180" fontId="15" fillId="0" borderId="7" xfId="5" applyNumberFormat="1" applyFont="1" applyFill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41" fontId="11" fillId="0" borderId="7" xfId="2" applyFont="1" applyBorder="1" applyAlignment="1">
      <alignment horizontal="center" vertical="center"/>
    </xf>
    <xf numFmtId="177" fontId="11" fillId="0" borderId="16" xfId="1" applyNumberFormat="1" applyFont="1" applyBorder="1" applyAlignment="1">
      <alignment horizontal="center" vertical="center"/>
    </xf>
    <xf numFmtId="177" fontId="11" fillId="0" borderId="7" xfId="1" applyNumberFormat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177" fontId="11" fillId="0" borderId="13" xfId="1" applyNumberFormat="1" applyFont="1" applyBorder="1" applyAlignment="1">
      <alignment horizontal="center" vertical="center"/>
    </xf>
    <xf numFmtId="0" fontId="11" fillId="0" borderId="13" xfId="1" applyFont="1" applyBorder="1" applyAlignment="1">
      <alignment vertical="center" wrapText="1"/>
    </xf>
    <xf numFmtId="0" fontId="1" fillId="0" borderId="0" xfId="1" applyFont="1" applyAlignment="1">
      <alignment horizontal="center" vertical="center"/>
    </xf>
    <xf numFmtId="0" fontId="16" fillId="0" borderId="0" xfId="1" applyFont="1" applyAlignment="1">
      <alignment horizontal="left" vertical="center"/>
    </xf>
    <xf numFmtId="177" fontId="1" fillId="0" borderId="0" xfId="1" applyNumberFormat="1" applyFont="1" applyAlignment="1">
      <alignment horizontal="center" vertical="center"/>
    </xf>
    <xf numFmtId="176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/>
    </xf>
  </cellXfs>
  <cellStyles count="6">
    <cellStyle name="쉼표 [0] 2 3" xfId="5"/>
    <cellStyle name="쉼표 [0] 4 2" xfId="3"/>
    <cellStyle name="쉼표 [0] 5" xfId="2"/>
    <cellStyle name="표준" xfId="0" builtinId="0"/>
    <cellStyle name="표준 10" xfId="1"/>
    <cellStyle name="표준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61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45380;&#46020;%20&#49556;&#51086;&#54841;&#54028;&#47532;&#48169;&#51228;%20&#49444;&#44228;&#45236;&#50669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c\EXCEL\DATAPCS\DDD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D\EXCEL\DATAPCS\DD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116;&#54788;\%23%23project200\unzipped\1&#44277;&#44396;&#44277;&#45236;&#50669;\&#51204;&#44592;&#44228;&#51109;\&#54032;&#51221;&#5436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008;&#51221;\2005%20&#54532;&#47196;&#51229;&#53944;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_BAK\HUDA\&#51204;&#46972;\&#51204;&#46972;&#48512;&#4582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DATAPCS\DD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4620;&#44544;&#47928;&#49436;\&#54224;&#44592;&#47932;\&#48176;&#49688;&#44288;\&#54868;&#49436;&#52488;&#44368;&#51452;&#48320;&#45432;&#54980;&#44288;&#44368;&#5240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3\&#44277;&#50976;%20&#47928;&#49436;\&#50529;&#49472;\My%20Documents\&#45800;&#44032;&#49328;&#52636;\&#48176;&#49688;&#4427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1-00%20&#49444;&#44228;&#53952;\&#45800;&#48708;&#54364;(2001-9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4620;&#44544;&#47928;&#49436;\&#54224;&#44592;&#47932;\&#48176;&#49688;&#44288;\&#49444;&#442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0696;\&#50780;&#44032;&#475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n-6\project2004\&#44256;&#50689;&#54840;\0558\&#50689;&#46321;&#54252;\libr\mine\&#45236;&#50669;&#49436;\&#51652;&#54644;&#49437;&#4604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2&#45380;&#46020;%20&#49444;&#44228;\02-0205%20&#54616;&#45224;&#49884;%20&#51116;&#54644;&#50948;&#54744;&#49688;&#47785;&#51221;&#48708;&#49324;&#50629;\07%20&#49444;&#44228;&#45236;&#50669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0696;\&#50780;&#44032;&#47532;\2001-00%20&#49444;&#44228;&#53952;\&#45800;&#48708;&#54364;(2001-9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1-00%20&#49444;&#44228;&#53952;\&#45800;&#48708;&#54364;(2001-9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n-6\project2004\&#44256;&#50689;&#54840;\0558\&#50689;&#46321;&#54252;\SE0-DWG\&#52404;&#50977;\XLS\ALL-XLS\ULSAN\PRIC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Documents\&#50629;%20&#47924;\&#51077;%20&#52272;\2001&#45380;\&#49457;&#46041;&#51333;&#54633;&#54665;&#51221;&#47560;&#51012;%20&#51077;&#52272;&#45236;&#50669;\&#48512;&#45824;&#51077;&#52272;&#49436;&#47448;\&#48373;&#49324;&#48376;%20&#49457;&#46041;&#51333;&#54633;&#54665;&#51221;&#47560;&#51012;%20&#48512;&#45824;&#51077;&#52272;%20&#49436;&#4744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7928;&#55148;&#51333;\&#49444;&#44228;&#49436;\&#44221;&#48513;%20&#49457;&#51452;\&#50900;&#54637;&#47732;%20&#45824;&#49328;&#47532;\&#44221;&#48513;%20&#49457;&#51452;%20&#50900;&#54637;&#47732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\DATAPCS\DDD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&#48149;%20&#49849;&#44592;\My%20Documents\&#51068;&#44144;&#47532;\2004&#45380;&#46020;\&#44277;&#50896;&#44288;&#475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76;\&#47196;&#52972;%20&#46356;&#49828;&#53356;%20(c)\&#51060;&#51008;&#50864;\&#49324;&#50629;&#44228;&#54925;\&#44036;&#48268;&#49324;&#50629;\&#49688;&#44036;&#51116;&#5120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2;\C\&#49888;&#51221;&#46041;&#51456;&#44277;\&#45236;&#50669;&#49436;\&#48320;&#44221;&#45236;&#50669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DATA1\DDD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ol2000\DOWN\MSOFFICE\Excel\DATA1\DDD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1\C\EXCEL\DATAPCS\DDD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My%20Documents\&#51649;&#5089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y\&#47196;&#52972;%20&#46356;&#49828;&#53356;%20(d)\Documents%20and%20Settings\Administrator\&#48148;&#53461;%20&#54868;&#47732;\&#54364;&#51456;&#51648;(&#51077;&#47785;)&#51116;&#51201;&#51312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2001.%20&#49444;%20%20%20%20%20&#44228;\01-05%20&#50577;&#54217;&#44400;%20&#48372;&#54840;&#49688;\&#50577;&#54217;&#48372;&#54840;&#49688;&#45236;&#50669;&#49436;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2001.%20&#49444;%20%20%20%20%20&#44228;\03-04%20&#44221;&#44592;%20&#44284;&#52380;%20&#45433;&#51648;&#45824;%20&#49548;&#45208;&#47924;&#47548;\&#45433;&#51648;&#45824;%20&#49548;&#45208;&#47924;%20&#50689;&#50577;&#44277;&#44553;%20&#48143;%20&#48372;&#54840;&#44288;&#47532;%20&#44277;&#4932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C\WINDOWS\&#48148;&#53461;%20&#54868;&#47732;\&#44053;&#49888;&#54805;\&#45432;&#50896;&#49345;&#48152;&#44592;\2001-02-&#45432;&#50896;&#49345;&#48152;&#44592;\2001-02-&#45432;&#50896;%20&#48372;&#54840;&#49688;(&#49345;&#48152;&#44592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4&#50900;%20&#49444;%20%20%20%20&#44228;\&#44284;&#52380;%20&#48372;&#54840;&#49688;\&#48372;&#54840;&#49688;(&#49345;&#49688;&#47532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58\SanNSup_01\&#44272;&#54260;&#45908;\2014\&#44221;&#50689;%20&#49444;&#44228;\09.%202014&#49714;&#44032;&#44984;&#44592;&#49324;&#50629;%20-%20&#50689;&#51452;&#44397;&#50976;&#47548;&#44288;&#47532;&#49548;\&#49444;&#44228;&#49436;&#51089;&#50629;&#51473;\&#44592;&#48264;6\&#49714;&#44032;&#44984;&#44592;_&#54364;&#51456;&#51648;&#49688;&#44256;&#50556;&#51109;(&#44592;&#48264;6%2066-0-2-0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C\EXCEL\DATAPCS\DDD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\HIGHWAY\KYUNGIN2\THIRD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4788;&#54840;\&#49444;&#44228;\&#49324;&#48169;&#45840;(2002%20&#48512;&#50668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XCEL\DATAPCS\DD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1"/>
      <sheetName val="표지 2"/>
      <sheetName val="공사원가계산"/>
      <sheetName val="내역서"/>
      <sheetName val="산출내역서"/>
      <sheetName val="품셈조사표"/>
      <sheetName val="2019년 엔지니어링임금"/>
      <sheetName val="대상지조서"/>
      <sheetName val="xxxxxxx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BID"/>
      <sheetName val="대치판정"/>
      <sheetName val="001"/>
      <sheetName val="금액내역서"/>
      <sheetName val="약품공급2"/>
      <sheetName val="A"/>
      <sheetName val="주현(해보)"/>
      <sheetName val="주현(영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6PILE  (돌출)"/>
      <sheetName val="01"/>
      <sheetName val="수목표준대가"/>
      <sheetName val="현장관리비 산출내역"/>
      <sheetName val="총괄"/>
      <sheetName val="을"/>
      <sheetName val="원내역"/>
      <sheetName val="상 부"/>
      <sheetName val="내역서01"/>
      <sheetName val="입찰안"/>
      <sheetName val="시설일위"/>
      <sheetName val="설계개요"/>
      <sheetName val="집수정(600-700)"/>
      <sheetName val="일위대가(가설)"/>
      <sheetName val="노무"/>
      <sheetName val="토공사"/>
      <sheetName val="토공집계표"/>
      <sheetName val="PRICE"/>
      <sheetName val="DATA"/>
      <sheetName val="woo(mac)"/>
      <sheetName val="SG"/>
      <sheetName val="001"/>
      <sheetName val="1.설계조건"/>
      <sheetName val="수목데이타 "/>
      <sheetName val="교각계산"/>
      <sheetName val="계정"/>
      <sheetName val="cable-data"/>
      <sheetName val="하수급견적대비"/>
      <sheetName val="현장관리비_산출내역"/>
      <sheetName val="상_부"/>
      <sheetName val="현장관리비_산출내역1"/>
      <sheetName val="상_부1"/>
      <sheetName val="IW-LIST"/>
      <sheetName val="연돌일위집계"/>
      <sheetName val="결과조달"/>
      <sheetName val="노단"/>
      <sheetName val="S0"/>
      <sheetName val="0226"/>
      <sheetName val="Sheet1"/>
      <sheetName val="기기리스트"/>
      <sheetName val="간접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67"/>
      <sheetName val="수간재적표"/>
      <sheetName val="7급줄떼"/>
      <sheetName val="INPUT"/>
      <sheetName val="Sheet17"/>
      <sheetName val="조명시설"/>
      <sheetName val="자재일위(경)"/>
      <sheetName val="편입토지조서"/>
      <sheetName val="금호"/>
      <sheetName val="준검 내역서"/>
      <sheetName val="대운산출"/>
      <sheetName val="옹벽단면치수"/>
      <sheetName val="조건표"/>
      <sheetName val="약품공급2"/>
      <sheetName val="기기리스트"/>
      <sheetName val="Total"/>
      <sheetName val="일위대가(계측기설치)"/>
      <sheetName val="DATA"/>
      <sheetName val="포장집계"/>
      <sheetName val="포장연장"/>
      <sheetName val="부대공자재집계표"/>
      <sheetName val="횡배수관토공수량"/>
      <sheetName val="설계개요"/>
      <sheetName val="약품설비"/>
      <sheetName val="골막이(야매)"/>
      <sheetName val="수영4,5,6,7,8,9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내역서"/>
      <sheetName val="요율"/>
      <sheetName val="데이타"/>
      <sheetName val="현장경비"/>
      <sheetName val="현장경상비"/>
      <sheetName val="갑지(추정)"/>
      <sheetName val="식재인부"/>
      <sheetName val="시멘트"/>
      <sheetName val="원가"/>
      <sheetName val="일위대가"/>
      <sheetName val="갑지1"/>
      <sheetName val="샤워실위생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관리비"/>
      <sheetName val="일위대가표"/>
      <sheetName val="노임이"/>
      <sheetName val="작성"/>
      <sheetName val="DATE"/>
      <sheetName val="견적의뢰"/>
      <sheetName val="집계표"/>
      <sheetName val="Total"/>
      <sheetName val="판매시설"/>
      <sheetName val="개요"/>
      <sheetName val="현장관리"/>
      <sheetName val="금액내역서"/>
      <sheetName val="실행예산-변경분"/>
      <sheetName val="동원인원"/>
      <sheetName val="입찰견적보고서"/>
      <sheetName val="중기사용료"/>
      <sheetName val="금액"/>
      <sheetName val="#REF"/>
      <sheetName val="평가데이터"/>
      <sheetName val="협력업체"/>
      <sheetName val="계DATA"/>
      <sheetName val="실DATA "/>
      <sheetName val="건축직영"/>
      <sheetName val="노임단가"/>
      <sheetName val="산업"/>
      <sheetName val="음료실행"/>
      <sheetName val="지수980731이후"/>
      <sheetName val="내역서(1)"/>
      <sheetName val="내역표지"/>
      <sheetName val="설계서(7)"/>
      <sheetName val="수량집계"/>
      <sheetName val=" 갑  지 "/>
      <sheetName val="프랜트면허"/>
      <sheetName val="토목주소"/>
      <sheetName val="소비자가"/>
      <sheetName val="예가표"/>
      <sheetName val="공구"/>
      <sheetName val="총괄내역서"/>
      <sheetName val="인제내역"/>
      <sheetName val="기본항목 입력"/>
      <sheetName val="야장종합"/>
      <sheetName val="공정표"/>
      <sheetName val="Sheet1"/>
      <sheetName val="건축내역서"/>
      <sheetName val="조직도"/>
      <sheetName val="실DATA_"/>
      <sheetName val="조내역"/>
      <sheetName val="주식"/>
      <sheetName val="코스모공장 (어음)"/>
      <sheetName val="총괄"/>
      <sheetName val="값"/>
      <sheetName val="건축공사실행"/>
      <sheetName val="공사개요"/>
      <sheetName val="조건"/>
      <sheetName val="실행"/>
      <sheetName val="을"/>
      <sheetName val="내역"/>
      <sheetName val="참조"/>
      <sheetName val="원가계산서(거목)"/>
      <sheetName val="원가계산서(다숲)"/>
      <sheetName val="원가계산서(법정외주)"/>
      <sheetName val="갑지"/>
      <sheetName val="수량산출"/>
      <sheetName val="경산"/>
      <sheetName val="목차"/>
      <sheetName val="변수값"/>
      <sheetName val="중기상차"/>
      <sheetName val="재료"/>
      <sheetName val="AS복구"/>
      <sheetName val="중기터파기"/>
      <sheetName val="계약내역(2)"/>
      <sheetName val="일위대가목록"/>
      <sheetName val="시설물일위"/>
      <sheetName val="가설공사"/>
      <sheetName val="단가결정"/>
      <sheetName val="내역아"/>
      <sheetName val="울타리"/>
      <sheetName val="A 견적"/>
      <sheetName val="GAEYO"/>
      <sheetName val="공문"/>
      <sheetName val="실행철강하도"/>
      <sheetName val="중기조종사 단위단가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예정공정표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원가계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조명시설"/>
      <sheetName val="골막이(야매)"/>
      <sheetName val="설계내역"/>
      <sheetName val="2공구산출내역"/>
      <sheetName val="진주방향"/>
      <sheetName val="사급자재"/>
      <sheetName val="FAB별"/>
      <sheetName val="실행(ALT1)"/>
      <sheetName val="환경기계공정표 (3)"/>
      <sheetName val="내역서2안"/>
      <sheetName val="_갑__지_"/>
      <sheetName val="아파트"/>
      <sheetName val="기계경비(시간당)"/>
      <sheetName val="램머"/>
      <sheetName val="본실행경비"/>
      <sheetName val="COVER"/>
      <sheetName val="관접합및부설"/>
      <sheetName val="단가"/>
      <sheetName val="입찰안"/>
      <sheetName val="노무"/>
      <sheetName val="증감내역서"/>
      <sheetName val="인사자료총집계"/>
      <sheetName val="기초단가"/>
      <sheetName val="Sheet5"/>
      <sheetName val="납부서"/>
      <sheetName val="SPEC"/>
      <sheetName val="SAM"/>
      <sheetName val="견적"/>
      <sheetName val="수량-양식"/>
      <sheetName val="건축"/>
      <sheetName val="Y-WORK"/>
      <sheetName val="01"/>
      <sheetName val="원가data"/>
      <sheetName val="투찰내역서"/>
      <sheetName val="설계명세서"/>
      <sheetName val="Sheet1 (2)"/>
      <sheetName val="총 원가계산"/>
      <sheetName val="원가계산"/>
      <sheetName val="CTEMCOST"/>
      <sheetName val="전등설비"/>
      <sheetName val="단가 (2)"/>
      <sheetName val="단중표"/>
      <sheetName val="기안"/>
      <sheetName val="입력데이타"/>
      <sheetName val="물가대비표"/>
      <sheetName val="카펫타일"/>
      <sheetName val="EQT-ESTN"/>
      <sheetName val="5사남"/>
      <sheetName val="원가계산하도"/>
      <sheetName val="시중노임단가"/>
      <sheetName val="6호기"/>
      <sheetName val="실행대비"/>
      <sheetName val="개산공사비"/>
      <sheetName val="연돌일위집계"/>
      <sheetName val="BID"/>
      <sheetName val="용역비내역-진짜"/>
      <sheetName val="날개벽수량표"/>
      <sheetName val="6PILE  (돌출)"/>
      <sheetName val="구성비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표지"/>
      <sheetName val="변경내역서"/>
      <sheetName val="11-2.아파트내역"/>
      <sheetName val="내역서01"/>
      <sheetName val="전기"/>
      <sheetName val="노임"/>
      <sheetName val="국내조달(통합-1)"/>
      <sheetName val="수배전반"/>
      <sheetName val="1"/>
      <sheetName val="2"/>
      <sheetName val="3"/>
      <sheetName val="4"/>
      <sheetName val="5"/>
      <sheetName val="6"/>
      <sheetName val="내역서1999.8최종"/>
      <sheetName val="식재수량표"/>
      <sheetName val="일위목록"/>
      <sheetName val="SG"/>
      <sheetName val="DATA1"/>
      <sheetName val="추정_최근현장"/>
      <sheetName val="리스트_최근현장"/>
      <sheetName val="팩스리스트"/>
      <sheetName val="당정동경상이수"/>
      <sheetName val="당정동공통이수"/>
      <sheetName val="2-1. 경관조명 내역총괄표"/>
      <sheetName val="참고사항"/>
      <sheetName val="근로자자료입력"/>
      <sheetName val="계산서(곡선부)"/>
      <sheetName val="포장재료집계표"/>
      <sheetName val="경영상태"/>
      <sheetName val="2003상반기노임기준"/>
      <sheetName val="factor(건축)"/>
      <sheetName val="산근"/>
      <sheetName val="세금자료"/>
      <sheetName val="입력"/>
      <sheetName val="인건비 "/>
      <sheetName val="날개벽(시점좌측)"/>
      <sheetName val="건축집계표"/>
      <sheetName val="단가산출2"/>
      <sheetName val="중기사용료산출근거"/>
      <sheetName val="단가산출1"/>
      <sheetName val="단가 및 재료비"/>
      <sheetName val="설계서(본관)"/>
      <sheetName val="일위대가(계측기설치)"/>
      <sheetName val="자단"/>
      <sheetName val="총투입계"/>
      <sheetName val="정보"/>
      <sheetName val="상호참고자료"/>
      <sheetName val="발주처자료입력"/>
      <sheetName val="회사기본자료"/>
      <sheetName val="하자보증자료"/>
      <sheetName val="기술자관련자료"/>
      <sheetName val="inter"/>
      <sheetName val="TEST1"/>
      <sheetName val="사진대지"/>
      <sheetName val="TOTAL_BOQ"/>
      <sheetName val="매출현황"/>
      <sheetName val="입력정보"/>
      <sheetName val="산출1"/>
      <sheetName val="수량산출서"/>
      <sheetName val="을지"/>
      <sheetName val="건축내역"/>
      <sheetName val="[내역서(ͭ_x0000_ͭ_x0000__x001c__x0000__x001c__x0000_가표"/>
      <sheetName val="물량표"/>
      <sheetName val="총괄집계표"/>
      <sheetName val="교통대책내역"/>
      <sheetName val="직재"/>
      <sheetName val="ilch"/>
      <sheetName val="기초입력 DATA"/>
      <sheetName val=" 견적서"/>
      <sheetName val="해평견적"/>
      <sheetName val="직접경비"/>
      <sheetName val="직접인건비"/>
      <sheetName val="수리결과"/>
      <sheetName val="TYPE-A"/>
      <sheetName val="Option"/>
      <sheetName val="001"/>
      <sheetName val="Sheet2"/>
      <sheetName val="배명(단가)"/>
      <sheetName val="일위산출"/>
      <sheetName val="자재가격조사표"/>
      <sheetName val="1차 내역서"/>
      <sheetName val="CON'C"/>
      <sheetName val="차액보증"/>
      <sheetName val="플랜트 설치"/>
      <sheetName val="견적갑지"/>
      <sheetName val="물량내역"/>
      <sheetName val="설명서 "/>
      <sheetName val="토목"/>
      <sheetName val="역T형교대(말뚝기초)"/>
      <sheetName val="공통가설"/>
      <sheetName val="설계서"/>
      <sheetName val="견적조건"/>
      <sheetName val="합천내역"/>
      <sheetName val="출입자명단"/>
      <sheetName val="건축공사집계"/>
      <sheetName val="노임단가 (2)"/>
      <sheetName val="현장별"/>
      <sheetName val="BSD (2)"/>
      <sheetName val="자재단가"/>
      <sheetName val="동별집계(비디오폰흑백-&gt;칼라)"/>
      <sheetName val="동별집계"/>
      <sheetName val="세부내역서"/>
      <sheetName val="가설공사내역"/>
      <sheetName val="토공연장"/>
      <sheetName val="자재"/>
      <sheetName val="장비집계"/>
      <sheetName val="파일의이용"/>
      <sheetName val="공종목록표"/>
      <sheetName val="장비경비"/>
      <sheetName val="공사_산출"/>
      <sheetName val="철거산출근거"/>
      <sheetName val="FOB발"/>
      <sheetName val="예산서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본선토량운반계산서(1)0"/>
      <sheetName val="0"/>
      <sheetName val="용수량(생활용수)"/>
      <sheetName val="전선 및 전선관-자유로"/>
      <sheetName val="관로터파기-자유로"/>
      <sheetName val="각형맨홀"/>
      <sheetName val="수량3"/>
      <sheetName val="유림골조"/>
      <sheetName val="골조시행"/>
      <sheetName val="적격심사표"/>
      <sheetName val="C3"/>
      <sheetName val="수목단가"/>
      <sheetName val="시설수량표"/>
      <sheetName val="청천내"/>
      <sheetName val="PAINT"/>
      <sheetName val="FORM-0"/>
      <sheetName val="일위대가 "/>
      <sheetName val="결재판"/>
      <sheetName val="실행_ALT1_"/>
      <sheetName val="CONCRETE"/>
      <sheetName val="업무분장"/>
      <sheetName val="실행내역"/>
      <sheetName val="2000년1차"/>
      <sheetName val="배관배선내역"/>
      <sheetName val="토목공사"/>
      <sheetName val="차수"/>
      <sheetName val="건축실행"/>
      <sheetName val="COST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산출"/>
      <sheetName val="초기화면"/>
      <sheetName val="관급자재"/>
      <sheetName val="pier(각형)"/>
      <sheetName val="경비"/>
      <sheetName val="05-원가계산"/>
      <sheetName val="계목분류"/>
      <sheetName val="3월팀계 "/>
      <sheetName val="설비공사"/>
      <sheetName val="신.분"/>
      <sheetName val="토공집계"/>
      <sheetName val="기성"/>
      <sheetName val="말뚝지지력산정"/>
      <sheetName val="단기차입금"/>
      <sheetName val="설비내역서"/>
      <sheetName val="전기내역서"/>
      <sheetName val="배수내역"/>
      <sheetName val="입력시트"/>
      <sheetName val="구분자"/>
      <sheetName val="단가및재료비"/>
      <sheetName val="기초일위"/>
      <sheetName val="시설일위"/>
      <sheetName val="조명일위"/>
      <sheetName val="정부노임단가"/>
      <sheetName val="참조M"/>
      <sheetName val="소요자재"/>
      <sheetName val="견적율"/>
      <sheetName val="퍼스트"/>
      <sheetName val="Sheet3"/>
      <sheetName val="단가대비표"/>
      <sheetName val="연도별노무비(신)"/>
      <sheetName val="산출서"/>
      <sheetName val="980731"/>
      <sheetName val="Sheet4"/>
      <sheetName val="수량명세서"/>
      <sheetName val="MAT_N048"/>
      <sheetName val="포장복구집계"/>
      <sheetName val="부표총괄"/>
      <sheetName val="AS포장복구 "/>
      <sheetName val="G.R300경비"/>
      <sheetName val="표준건축비"/>
      <sheetName val="고유코드_설계"/>
      <sheetName val="집계"/>
      <sheetName val="공사통보서"/>
      <sheetName val="공사요율"/>
      <sheetName val="새공통"/>
      <sheetName val="C1.공사개요"/>
      <sheetName val="실행(1)"/>
      <sheetName val="A1.스케쥴"/>
      <sheetName val="계획금액"/>
      <sheetName val="단가(자재)"/>
      <sheetName val="단가(노임)"/>
      <sheetName val="기초목록"/>
      <sheetName val="우수받이재료집계표"/>
      <sheetName val="단가조사"/>
      <sheetName val="철콘"/>
      <sheetName val="삭제금지단가"/>
      <sheetName val="wall"/>
      <sheetName val="APT"/>
      <sheetName val="한강운반비"/>
      <sheetName val="99노임기준"/>
      <sheetName val="계정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설계명세서-2"/>
      <sheetName val="신_분"/>
      <sheetName val="토목내역"/>
      <sheetName val="경쟁실분"/>
      <sheetName val="Customer Databas"/>
      <sheetName val="DATA 입력란"/>
      <sheetName val="수목표준대가"/>
      <sheetName val="횡배수관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측량요율"/>
      <sheetName val="자재대"/>
      <sheetName val="ateCodes_x0000_TimeCodes_x0000_OverrideShor"/>
      <sheetName val="공사내역서"/>
      <sheetName val="6동"/>
      <sheetName val="예정공정표 "/>
      <sheetName val="Apt내역"/>
      <sheetName val="공사요율산출표"/>
    </sheetNames>
    <sheetDataSet>
      <sheetData sheetId="0">
        <row r="21">
          <cell r="C21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>
        <row r="21">
          <cell r="C21">
            <v>0</v>
          </cell>
        </row>
      </sheetData>
      <sheetData sheetId="140">
        <row r="21">
          <cell r="C21">
            <v>0</v>
          </cell>
        </row>
      </sheetData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횡배수관토공수량"/>
      <sheetName val="일위대가"/>
      <sheetName val="기초일위"/>
      <sheetName val="시설일위"/>
      <sheetName val="조명일위"/>
      <sheetName val="품셈TABLE"/>
      <sheetName val="용소리교"/>
      <sheetName val="1"/>
      <sheetName val="단재적표"/>
      <sheetName val="일위대가목록"/>
      <sheetName val="금액내역서"/>
      <sheetName val="토공사"/>
      <sheetName val="부대공Ⅱ"/>
      <sheetName val="별표집계"/>
      <sheetName val="직노"/>
      <sheetName val="실행내역"/>
      <sheetName val="입찰안"/>
      <sheetName val="낙찰추정표"/>
      <sheetName val="총괄-1"/>
      <sheetName val="#REF"/>
      <sheetName val="계약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흄관기초"/>
      <sheetName val="Sheet1"/>
      <sheetName val="단위수량"/>
      <sheetName val="맨홀토공수량"/>
      <sheetName val="암거"/>
      <sheetName val="포장공"/>
      <sheetName val="배수공"/>
      <sheetName val="단위단가"/>
      <sheetName val="A-4"/>
      <sheetName val="자재운반단가일람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CODE"/>
      <sheetName val="01"/>
      <sheetName val="물가자료"/>
      <sheetName val="06 일위대가목록"/>
      <sheetName val="교각1"/>
      <sheetName val="낙찰표"/>
      <sheetName val="단위수량"/>
      <sheetName val="날개벽수량표"/>
      <sheetName val="별표집계"/>
      <sheetName val="노임단가"/>
      <sheetName val="단가조사서"/>
      <sheetName val="input"/>
      <sheetName val="돌담교 상부수량"/>
      <sheetName val="기본"/>
      <sheetName val="설계변경원가계산총괄표"/>
      <sheetName val="송라터널총괄"/>
      <sheetName val="Imp-Data"/>
      <sheetName val="공통가설"/>
      <sheetName val="대치판정"/>
      <sheetName val="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COPING"/>
      <sheetName val="SLAB&quot;1&quot;"/>
      <sheetName val="1-1"/>
      <sheetName val="교각1"/>
      <sheetName val="COPING-1"/>
      <sheetName val="역T형교대-2수량"/>
      <sheetName val="도장수량(하1)"/>
      <sheetName val="주형"/>
      <sheetName val="단위수량"/>
      <sheetName val="내역"/>
      <sheetName val="시멘트"/>
      <sheetName val="Sheet5"/>
      <sheetName val="성남여성복지내역"/>
      <sheetName val="Breakdown"/>
      <sheetName val="UnitRate"/>
      <sheetName val="CCC"/>
      <sheetName val="06 일위대가목록"/>
      <sheetName val="전기"/>
      <sheetName val="기본"/>
      <sheetName val="말뚝물량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토적표(1)"/>
      <sheetName val="공통가설"/>
      <sheetName val="내역"/>
      <sheetName val="총괄내역"/>
      <sheetName val="단면가정"/>
      <sheetName val="토적"/>
      <sheetName val="단재적표"/>
      <sheetName val="직노"/>
      <sheetName val="낙찰표"/>
      <sheetName val="주차구획선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조명시설"/>
      <sheetName val="공통가설"/>
      <sheetName val="대치판정"/>
      <sheetName val="토적표(1)"/>
      <sheetName val="단면가정"/>
      <sheetName val="조사야장(원본)"/>
      <sheetName val="hvac(제어동)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전기일위대가"/>
      <sheetName val="금액내역서"/>
      <sheetName val="깨기"/>
      <sheetName val="기성 총괄내역"/>
      <sheetName val="기성부분내역서"/>
      <sheetName val="총괄내역서"/>
      <sheetName val="내역서"/>
      <sheetName val="공정별 시공 및 집행내역"/>
      <sheetName val="조명시설"/>
      <sheetName val="말뚝지지력산정"/>
      <sheetName val="대비"/>
      <sheetName val="갑지(추정)"/>
      <sheetName val="지급자재"/>
      <sheetName val="자재단가조사표-수목"/>
      <sheetName val="hvac(제어동)"/>
      <sheetName val="특색있는 녹화거리 조성공사(2월 10일)"/>
      <sheetName val="Sheet2"/>
      <sheetName val="실행내역 "/>
      <sheetName val="ETC"/>
      <sheetName val="골조시행"/>
      <sheetName val="기초일위"/>
      <sheetName val="시설일위"/>
      <sheetName val="조명일위"/>
      <sheetName val="woo(mac)"/>
      <sheetName val="Sheet3"/>
      <sheetName val="I.설계조건"/>
      <sheetName val="입찰안"/>
      <sheetName val="2002상반기노임기준"/>
      <sheetName val="공통가설"/>
      <sheetName val="노임단가"/>
      <sheetName val="조경"/>
      <sheetName val="danga"/>
      <sheetName val="ilch"/>
      <sheetName val="단면 (2)"/>
      <sheetName val="토공사"/>
      <sheetName val="담장산출"/>
      <sheetName val="기본단가표"/>
      <sheetName val="data"/>
      <sheetName val="CODE"/>
      <sheetName val="토공"/>
      <sheetName val="기계시공"/>
      <sheetName val="장비"/>
      <sheetName val="노무"/>
      <sheetName val="자재"/>
      <sheetName val="1.설계기준"/>
      <sheetName val="TYPE-A"/>
      <sheetName val="기초자료"/>
      <sheetName val="진주방향"/>
      <sheetName val="Y-WORK"/>
      <sheetName val="기둥(원형)"/>
      <sheetName val=" ｹ-ﾌﾞﾙ"/>
      <sheetName val="데이타"/>
      <sheetName val="식재인부"/>
      <sheetName val="수량산출서"/>
      <sheetName val="빙장비사양"/>
      <sheetName val="장비사양"/>
      <sheetName val="밸브설치"/>
      <sheetName val="FORM-0"/>
      <sheetName val="품셈"/>
      <sheetName val="현장지지물물량"/>
      <sheetName val="1-1"/>
      <sheetName val="송라터널총괄"/>
      <sheetName val="Macro(전선)"/>
      <sheetName val="FB25JN"/>
      <sheetName val="BOQ건축"/>
      <sheetName val="#REF"/>
      <sheetName val="세부내역"/>
      <sheetName val="AV시스템"/>
      <sheetName val="지수"/>
      <sheetName val="ITEM"/>
      <sheetName val="4안전율"/>
      <sheetName val="내역(전체)"/>
      <sheetName val="빌딩 안내"/>
      <sheetName val="간접"/>
      <sheetName val="98지급계획"/>
      <sheetName val="중기일위대가"/>
      <sheetName val="기본일위"/>
      <sheetName val="내역"/>
      <sheetName val="총괄표"/>
      <sheetName val="1.설계조건"/>
      <sheetName val="견적서"/>
      <sheetName val="DATA1"/>
      <sheetName val="설직재-1"/>
      <sheetName val="Sheet5"/>
      <sheetName val="표지 (2)"/>
      <sheetName val="자재단가비교표"/>
      <sheetName val="단면가정"/>
      <sheetName val="수량산출"/>
      <sheetName val="일위목록데이타"/>
      <sheetName val="품셈TABLE"/>
      <sheetName val="교각1"/>
      <sheetName val="1.우편집중내역서"/>
      <sheetName val="기성_총괄내역"/>
      <sheetName val="공정별_시공_및_집행내역"/>
      <sheetName val="단면_(2)"/>
      <sheetName val="I_설계조건"/>
      <sheetName val="직공비"/>
      <sheetName val="UNSTEADY"/>
      <sheetName val="식재"/>
      <sheetName val="시설물"/>
      <sheetName val="식재출력용"/>
      <sheetName val="유지관리"/>
      <sheetName val="단가"/>
      <sheetName val="1차증가원가계산"/>
      <sheetName val="WORK"/>
      <sheetName val="내역서 "/>
      <sheetName val="코드표"/>
      <sheetName val="내력서"/>
      <sheetName val="설계조건"/>
      <sheetName val="토사(PE)"/>
      <sheetName val="104동"/>
      <sheetName val="단위단가"/>
      <sheetName val="내역서중"/>
      <sheetName val="소비자가"/>
      <sheetName val="신우"/>
      <sheetName val="갑지"/>
      <sheetName val="APT내역"/>
      <sheetName val="MOTOR"/>
      <sheetName val="설계명세서"/>
      <sheetName val="제경비"/>
      <sheetName val="배수철근"/>
      <sheetName val="설비내역서"/>
      <sheetName val="건축내역서"/>
      <sheetName val="전기내역서"/>
      <sheetName val="99노임기준"/>
      <sheetName val="1공구산출내역서"/>
      <sheetName val="guard(mac)"/>
      <sheetName val="토목"/>
      <sheetName val="설계개요"/>
      <sheetName val="목록"/>
      <sheetName val="연습"/>
      <sheetName val="인건-측정"/>
      <sheetName val="일위대가표"/>
      <sheetName val="일위대가목록"/>
      <sheetName val="단"/>
      <sheetName val="SLAB&quot;1&quot;"/>
      <sheetName val="쌍송교"/>
      <sheetName val="crude.SLAB RE-bar"/>
      <sheetName val="예산변경원인분석"/>
      <sheetName val="DC-2303"/>
      <sheetName val="노임"/>
      <sheetName val="터파기및재료"/>
      <sheetName val="DATE"/>
      <sheetName val="청천내"/>
      <sheetName val="원형맨홀수량"/>
      <sheetName val="sub"/>
      <sheetName val="dtt0301"/>
      <sheetName val="Total"/>
      <sheetName val="부표총괄"/>
      <sheetName val="포장복구집계"/>
      <sheetName val="갑지1"/>
      <sheetName val="정부노임단가"/>
      <sheetName val="조사야장(원본)"/>
      <sheetName val="COPING-1"/>
      <sheetName val="역T형교대-2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1-1"/>
      <sheetName val="MOTOR"/>
      <sheetName val="일위대가"/>
      <sheetName val="차액보증"/>
      <sheetName val="단면가정"/>
      <sheetName val="1. 설계조건 2.단면가정 3. 하중계산"/>
      <sheetName val="DATA 입력란"/>
      <sheetName val="ABUT수량-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토공"/>
      <sheetName val="철근콘크리트공"/>
      <sheetName val="지급자재"/>
      <sheetName val="낙찰표"/>
      <sheetName val="001"/>
      <sheetName val="날개벽수량표"/>
      <sheetName val="대포2교접속"/>
      <sheetName val="천방교접속"/>
      <sheetName val="금액내역서"/>
    </sheetNames>
    <sheetDataSet>
      <sheetData sheetId="0" refreshError="1">
        <row r="3">
          <cell r="A3" t="str">
            <v>전라선(신리∼순천)제6공구 노반개량공사</v>
          </cell>
          <cell r="C3">
            <v>0</v>
          </cell>
          <cell r="E3">
            <v>0</v>
          </cell>
          <cell r="F3">
            <v>76000000000</v>
          </cell>
        </row>
        <row r="4">
          <cell r="A4" t="str">
            <v>Ⅰ.순 공 사 비</v>
          </cell>
          <cell r="C4">
            <v>0</v>
          </cell>
          <cell r="E4">
            <v>0</v>
          </cell>
          <cell r="F4">
            <v>61958160850</v>
          </cell>
        </row>
        <row r="5">
          <cell r="A5" t="str">
            <v>가.공 사 비</v>
          </cell>
          <cell r="C5">
            <v>0</v>
          </cell>
          <cell r="E5">
            <v>0</v>
          </cell>
          <cell r="F5">
            <v>61958160850</v>
          </cell>
        </row>
        <row r="6">
          <cell r="A6" t="str">
            <v>1.토    공</v>
          </cell>
          <cell r="C6">
            <v>0</v>
          </cell>
          <cell r="E6">
            <v>0</v>
          </cell>
          <cell r="F6">
            <v>4202909920</v>
          </cell>
        </row>
        <row r="7">
          <cell r="A7" t="str">
            <v>가) 본 선 토 공</v>
          </cell>
          <cell r="C7">
            <v>0</v>
          </cell>
          <cell r="E7">
            <v>0</v>
          </cell>
          <cell r="F7">
            <v>2478343120</v>
          </cell>
        </row>
        <row r="8">
          <cell r="A8" t="str">
            <v>깍    기</v>
          </cell>
          <cell r="B8" t="str">
            <v>토사</v>
          </cell>
          <cell r="C8">
            <v>108815</v>
          </cell>
          <cell r="D8" t="str">
            <v>㎥</v>
          </cell>
          <cell r="E8">
            <v>680</v>
          </cell>
          <cell r="F8">
            <v>73994200</v>
          </cell>
        </row>
        <row r="9">
          <cell r="A9" t="str">
            <v>깍    기</v>
          </cell>
          <cell r="B9" t="str">
            <v>풍화암</v>
          </cell>
          <cell r="C9">
            <v>50534</v>
          </cell>
          <cell r="D9" t="str">
            <v>㎥</v>
          </cell>
          <cell r="E9">
            <v>1400</v>
          </cell>
          <cell r="F9">
            <v>70747600</v>
          </cell>
        </row>
        <row r="10">
          <cell r="A10" t="str">
            <v>깍    기</v>
          </cell>
          <cell r="B10" t="str">
            <v>연암</v>
          </cell>
          <cell r="C10">
            <v>2507</v>
          </cell>
          <cell r="D10" t="str">
            <v>㎥</v>
          </cell>
          <cell r="E10">
            <v>10000</v>
          </cell>
          <cell r="F10">
            <v>25070000</v>
          </cell>
        </row>
        <row r="11">
          <cell r="A11" t="str">
            <v>돋    기</v>
          </cell>
          <cell r="B11" t="str">
            <v>유용토,L=1,470m</v>
          </cell>
          <cell r="C11">
            <v>147558</v>
          </cell>
          <cell r="D11" t="str">
            <v>㎥</v>
          </cell>
          <cell r="E11">
            <v>2000</v>
          </cell>
          <cell r="F11">
            <v>295116000</v>
          </cell>
        </row>
        <row r="12">
          <cell r="A12" t="str">
            <v>잔토처리</v>
          </cell>
          <cell r="B12" t="str">
            <v>자연상태,L=30,000m</v>
          </cell>
          <cell r="C12">
            <v>249819</v>
          </cell>
          <cell r="D12" t="str">
            <v>㎥</v>
          </cell>
          <cell r="E12">
            <v>7000</v>
          </cell>
          <cell r="F12">
            <v>1748733000</v>
          </cell>
        </row>
        <row r="13">
          <cell r="A13" t="str">
            <v>층 따 기</v>
          </cell>
          <cell r="B13" t="str">
            <v>H=50cm</v>
          </cell>
          <cell r="C13">
            <v>441</v>
          </cell>
          <cell r="D13" t="str">
            <v>㎥</v>
          </cell>
          <cell r="E13">
            <v>420</v>
          </cell>
          <cell r="F13">
            <v>185220</v>
          </cell>
        </row>
        <row r="14">
          <cell r="A14" t="str">
            <v>떼 입히기</v>
          </cell>
          <cell r="B14" t="str">
            <v>평떼</v>
          </cell>
          <cell r="C14">
            <v>7876</v>
          </cell>
          <cell r="D14" t="str">
            <v>㎡</v>
          </cell>
          <cell r="E14">
            <v>6800</v>
          </cell>
          <cell r="F14">
            <v>53556800</v>
          </cell>
        </row>
        <row r="15">
          <cell r="A15" t="str">
            <v>떼 입히기</v>
          </cell>
          <cell r="B15" t="str">
            <v>줄떼</v>
          </cell>
          <cell r="C15">
            <v>6204</v>
          </cell>
          <cell r="D15" t="str">
            <v>㎡</v>
          </cell>
          <cell r="E15">
            <v>4700</v>
          </cell>
          <cell r="F15">
            <v>29158800</v>
          </cell>
        </row>
        <row r="16">
          <cell r="A16" t="str">
            <v>비탈면 녹화공</v>
          </cell>
          <cell r="B16" t="str">
            <v>암절개면, t=4cm</v>
          </cell>
          <cell r="C16">
            <v>2167</v>
          </cell>
          <cell r="D16" t="str">
            <v>㎡</v>
          </cell>
          <cell r="E16">
            <v>25000</v>
          </cell>
          <cell r="F16">
            <v>54175000</v>
          </cell>
        </row>
        <row r="17">
          <cell r="A17" t="str">
            <v>비탈면 녹화공</v>
          </cell>
          <cell r="B17" t="str">
            <v>암절개면, t=8cm</v>
          </cell>
          <cell r="C17">
            <v>2861</v>
          </cell>
          <cell r="D17" t="str">
            <v>㎡</v>
          </cell>
          <cell r="E17">
            <v>30000</v>
          </cell>
          <cell r="F17">
            <v>85830000</v>
          </cell>
        </row>
        <row r="18">
          <cell r="A18" t="str">
            <v>측구 터파기</v>
          </cell>
          <cell r="B18" t="str">
            <v>토사,인력</v>
          </cell>
          <cell r="C18">
            <v>699</v>
          </cell>
          <cell r="D18" t="str">
            <v>㎥</v>
          </cell>
          <cell r="E18">
            <v>6000</v>
          </cell>
          <cell r="F18">
            <v>4194000</v>
          </cell>
        </row>
        <row r="19">
          <cell r="A19" t="str">
            <v>측구 둑쌓기</v>
          </cell>
          <cell r="B19" t="str">
            <v>토사,인력</v>
          </cell>
          <cell r="C19">
            <v>145</v>
          </cell>
          <cell r="D19" t="str">
            <v>㎥</v>
          </cell>
          <cell r="E19">
            <v>6000</v>
          </cell>
          <cell r="F19">
            <v>870000</v>
          </cell>
        </row>
        <row r="20">
          <cell r="A20" t="str">
            <v>깎기비탈면 고르기</v>
          </cell>
          <cell r="B20" t="str">
            <v>풍 화 암</v>
          </cell>
          <cell r="C20">
            <v>1957</v>
          </cell>
          <cell r="D20" t="str">
            <v>㎡</v>
          </cell>
          <cell r="E20">
            <v>1500</v>
          </cell>
          <cell r="F20">
            <v>2935500</v>
          </cell>
        </row>
        <row r="21">
          <cell r="A21" t="str">
            <v>깎기비탈면 고르기</v>
          </cell>
          <cell r="B21" t="str">
            <v>연    암</v>
          </cell>
          <cell r="C21">
            <v>252</v>
          </cell>
          <cell r="D21" t="str">
            <v>㎡</v>
          </cell>
          <cell r="E21">
            <v>2000</v>
          </cell>
          <cell r="F21">
            <v>504000</v>
          </cell>
        </row>
        <row r="22">
          <cell r="A22" t="str">
            <v>노면 고르기</v>
          </cell>
          <cell r="C22">
            <v>6708</v>
          </cell>
          <cell r="D22" t="str">
            <v>㎡</v>
          </cell>
          <cell r="E22">
            <v>1500</v>
          </cell>
          <cell r="F22">
            <v>10062000</v>
          </cell>
        </row>
        <row r="23">
          <cell r="A23" t="str">
            <v>돋기비탈면 돌붙임</v>
          </cell>
          <cell r="B23" t="str">
            <v>버럭유용,t=35cm</v>
          </cell>
          <cell r="C23">
            <v>709</v>
          </cell>
          <cell r="D23" t="str">
            <v>㎡</v>
          </cell>
          <cell r="E23">
            <v>20000</v>
          </cell>
          <cell r="F23">
            <v>14180000</v>
          </cell>
        </row>
        <row r="24">
          <cell r="A24" t="str">
            <v>표 토 제 거</v>
          </cell>
          <cell r="B24" t="str">
            <v>답구간,t=50cm</v>
          </cell>
          <cell r="C24">
            <v>22066</v>
          </cell>
          <cell r="D24" t="str">
            <v>㎡</v>
          </cell>
          <cell r="E24">
            <v>300</v>
          </cell>
          <cell r="F24">
            <v>6619800</v>
          </cell>
        </row>
        <row r="25">
          <cell r="A25" t="str">
            <v>표 토 제 거</v>
          </cell>
          <cell r="B25" t="str">
            <v>답외구간,t=15cm</v>
          </cell>
          <cell r="C25">
            <v>12056</v>
          </cell>
          <cell r="D25" t="str">
            <v>㎡</v>
          </cell>
          <cell r="E25">
            <v>200</v>
          </cell>
          <cell r="F25">
            <v>2411200</v>
          </cell>
        </row>
        <row r="26">
          <cell r="A26" t="str">
            <v>나) 본 선 부 속</v>
          </cell>
          <cell r="C26">
            <v>0</v>
          </cell>
          <cell r="E26">
            <v>0</v>
          </cell>
          <cell r="F26">
            <v>415217680</v>
          </cell>
        </row>
        <row r="27">
          <cell r="A27" t="str">
            <v>터 파 기</v>
          </cell>
          <cell r="B27" t="str">
            <v>토사</v>
          </cell>
          <cell r="C27">
            <v>2292</v>
          </cell>
          <cell r="D27" t="str">
            <v>㎥</v>
          </cell>
          <cell r="E27">
            <v>740</v>
          </cell>
          <cell r="F27">
            <v>1696080</v>
          </cell>
        </row>
        <row r="28">
          <cell r="A28" t="str">
            <v>터 파 기</v>
          </cell>
          <cell r="B28" t="str">
            <v>풍화암</v>
          </cell>
          <cell r="C28">
            <v>3133</v>
          </cell>
          <cell r="D28" t="str">
            <v>㎥</v>
          </cell>
          <cell r="E28">
            <v>22000</v>
          </cell>
          <cell r="F28">
            <v>68926000</v>
          </cell>
        </row>
        <row r="29">
          <cell r="A29" t="str">
            <v>터 파 기</v>
          </cell>
          <cell r="B29" t="str">
            <v>연암</v>
          </cell>
          <cell r="C29">
            <v>479</v>
          </cell>
          <cell r="D29" t="str">
            <v>㎥</v>
          </cell>
          <cell r="E29">
            <v>27000</v>
          </cell>
          <cell r="F29">
            <v>12933000</v>
          </cell>
        </row>
        <row r="30">
          <cell r="A30" t="str">
            <v>되메우기</v>
          </cell>
          <cell r="C30">
            <v>1354</v>
          </cell>
          <cell r="D30" t="str">
            <v>㎥</v>
          </cell>
          <cell r="E30">
            <v>900</v>
          </cell>
          <cell r="F30">
            <v>1218600</v>
          </cell>
        </row>
        <row r="31">
          <cell r="A31" t="str">
            <v>바닥 콘크리트</v>
          </cell>
          <cell r="B31" t="str">
            <v>σck=135kg/㎠</v>
          </cell>
          <cell r="C31">
            <v>31</v>
          </cell>
          <cell r="D31" t="str">
            <v>㎥</v>
          </cell>
          <cell r="E31">
            <v>54000</v>
          </cell>
          <cell r="F31">
            <v>1674000</v>
          </cell>
        </row>
        <row r="32">
          <cell r="A32" t="str">
            <v>수로 콘크리트</v>
          </cell>
          <cell r="B32" t="str">
            <v>σck=180kg/㎠</v>
          </cell>
          <cell r="C32">
            <v>2677</v>
          </cell>
          <cell r="D32" t="str">
            <v>㎥</v>
          </cell>
          <cell r="E32">
            <v>100000</v>
          </cell>
          <cell r="F32">
            <v>267700000</v>
          </cell>
        </row>
        <row r="33">
          <cell r="A33" t="str">
            <v>방음벽 기초 철근콘크리트</v>
          </cell>
          <cell r="B33" t="str">
            <v>σck=240kg/㎠</v>
          </cell>
          <cell r="C33">
            <v>237</v>
          </cell>
          <cell r="D33" t="str">
            <v>㎥</v>
          </cell>
          <cell r="E33">
            <v>110000</v>
          </cell>
          <cell r="F33">
            <v>26070000</v>
          </cell>
        </row>
        <row r="34">
          <cell r="A34" t="str">
            <v>방음벽 설치</v>
          </cell>
          <cell r="B34" t="str">
            <v>토공부,칼라,흡음형,H=3.0m,W=4.0m</v>
          </cell>
          <cell r="C34">
            <v>140</v>
          </cell>
          <cell r="D34" t="str">
            <v>m</v>
          </cell>
          <cell r="E34">
            <v>250000</v>
          </cell>
          <cell r="F34">
            <v>35000000</v>
          </cell>
        </row>
        <row r="35">
          <cell r="A35" t="str">
            <v>다) 개 천 내 기</v>
          </cell>
          <cell r="C35">
            <v>0</v>
          </cell>
          <cell r="E35">
            <v>0</v>
          </cell>
          <cell r="F35">
            <v>139780440</v>
          </cell>
        </row>
        <row r="36">
          <cell r="A36" t="str">
            <v>터 파 기</v>
          </cell>
          <cell r="B36" t="str">
            <v>육상,토사</v>
          </cell>
          <cell r="C36">
            <v>6861</v>
          </cell>
          <cell r="D36" t="str">
            <v>㎥</v>
          </cell>
          <cell r="E36">
            <v>740</v>
          </cell>
          <cell r="F36">
            <v>5077140</v>
          </cell>
        </row>
        <row r="37">
          <cell r="A37" t="str">
            <v>터 파 기</v>
          </cell>
          <cell r="B37" t="str">
            <v>육상,풍화암</v>
          </cell>
          <cell r="C37">
            <v>642</v>
          </cell>
          <cell r="D37" t="str">
            <v>㎥</v>
          </cell>
          <cell r="E37">
            <v>22000</v>
          </cell>
          <cell r="F37">
            <v>14124000</v>
          </cell>
        </row>
        <row r="38">
          <cell r="A38" t="str">
            <v>되메우기</v>
          </cell>
          <cell r="C38">
            <v>3002</v>
          </cell>
          <cell r="D38" t="str">
            <v>㎥</v>
          </cell>
          <cell r="E38">
            <v>900</v>
          </cell>
          <cell r="F38">
            <v>2701800</v>
          </cell>
        </row>
        <row r="39">
          <cell r="A39" t="str">
            <v>떼 입히기</v>
          </cell>
          <cell r="B39" t="str">
            <v>줄떼</v>
          </cell>
          <cell r="C39">
            <v>83</v>
          </cell>
          <cell r="D39" t="str">
            <v>㎡</v>
          </cell>
          <cell r="E39">
            <v>4700</v>
          </cell>
          <cell r="F39">
            <v>390100</v>
          </cell>
        </row>
        <row r="40">
          <cell r="A40" t="str">
            <v>떼 입히기</v>
          </cell>
          <cell r="B40" t="str">
            <v>평떼</v>
          </cell>
          <cell r="C40">
            <v>1288</v>
          </cell>
          <cell r="D40" t="str">
            <v>㎡</v>
          </cell>
          <cell r="E40">
            <v>6800</v>
          </cell>
          <cell r="F40">
            <v>8758400</v>
          </cell>
        </row>
        <row r="41">
          <cell r="A41" t="str">
            <v>측구 둑쌓기</v>
          </cell>
          <cell r="B41" t="str">
            <v>토사,인력</v>
          </cell>
          <cell r="C41">
            <v>34</v>
          </cell>
          <cell r="D41" t="str">
            <v>㎥</v>
          </cell>
          <cell r="E41">
            <v>6000</v>
          </cell>
          <cell r="F41">
            <v>204000</v>
          </cell>
        </row>
        <row r="42">
          <cell r="A42" t="str">
            <v>바닥 콘크리트</v>
          </cell>
          <cell r="B42" t="str">
            <v>σck=135kg/㎠</v>
          </cell>
          <cell r="C42">
            <v>239</v>
          </cell>
          <cell r="D42" t="str">
            <v>㎥</v>
          </cell>
          <cell r="E42">
            <v>19000</v>
          </cell>
          <cell r="F42">
            <v>4541000</v>
          </cell>
        </row>
        <row r="43">
          <cell r="A43" t="str">
            <v>수로 철근콘크리트</v>
          </cell>
          <cell r="B43" t="str">
            <v>σck=240kg/㎠</v>
          </cell>
          <cell r="C43">
            <v>1552</v>
          </cell>
          <cell r="D43" t="str">
            <v>㎥</v>
          </cell>
          <cell r="E43">
            <v>67000</v>
          </cell>
          <cell r="F43">
            <v>103984000</v>
          </cell>
        </row>
        <row r="44">
          <cell r="A44" t="str">
            <v>라) 길 내 기</v>
          </cell>
          <cell r="C44">
            <v>0</v>
          </cell>
          <cell r="E44">
            <v>0</v>
          </cell>
          <cell r="F44">
            <v>387494880</v>
          </cell>
        </row>
        <row r="45">
          <cell r="A45" t="str">
            <v>깍    기</v>
          </cell>
          <cell r="B45" t="str">
            <v>토사</v>
          </cell>
          <cell r="C45">
            <v>15936</v>
          </cell>
          <cell r="D45" t="str">
            <v>㎥</v>
          </cell>
          <cell r="E45">
            <v>680</v>
          </cell>
          <cell r="F45">
            <v>10836480</v>
          </cell>
        </row>
        <row r="46">
          <cell r="A46" t="str">
            <v>깍    기</v>
          </cell>
          <cell r="B46" t="str">
            <v>풍화암</v>
          </cell>
          <cell r="C46">
            <v>130</v>
          </cell>
          <cell r="D46" t="str">
            <v>㎥</v>
          </cell>
          <cell r="E46">
            <v>1400</v>
          </cell>
          <cell r="F46">
            <v>182000</v>
          </cell>
        </row>
        <row r="47">
          <cell r="A47" t="str">
            <v>돋    기</v>
          </cell>
          <cell r="B47" t="str">
            <v>유용토,L=1,470m</v>
          </cell>
          <cell r="C47">
            <v>13804</v>
          </cell>
          <cell r="D47" t="str">
            <v>㎥</v>
          </cell>
          <cell r="E47">
            <v>2000</v>
          </cell>
          <cell r="F47">
            <v>27608000</v>
          </cell>
        </row>
        <row r="48">
          <cell r="A48" t="str">
            <v>측구 터파기</v>
          </cell>
          <cell r="B48" t="str">
            <v>인력</v>
          </cell>
          <cell r="C48">
            <v>1447</v>
          </cell>
          <cell r="D48" t="str">
            <v>㎥</v>
          </cell>
          <cell r="E48">
            <v>6000</v>
          </cell>
          <cell r="F48">
            <v>8682000</v>
          </cell>
        </row>
        <row r="49">
          <cell r="A49" t="str">
            <v>측구 둑쌓기</v>
          </cell>
          <cell r="B49" t="str">
            <v>인력</v>
          </cell>
          <cell r="C49">
            <v>167</v>
          </cell>
          <cell r="D49" t="str">
            <v>㎥</v>
          </cell>
          <cell r="E49">
            <v>6000</v>
          </cell>
          <cell r="F49">
            <v>1002000</v>
          </cell>
        </row>
        <row r="50">
          <cell r="A50" t="str">
            <v>떼 입히기</v>
          </cell>
          <cell r="B50" t="str">
            <v>평떼</v>
          </cell>
          <cell r="C50">
            <v>5351</v>
          </cell>
          <cell r="D50" t="str">
            <v>㎡</v>
          </cell>
          <cell r="E50">
            <v>6800</v>
          </cell>
          <cell r="F50">
            <v>36386800</v>
          </cell>
        </row>
        <row r="51">
          <cell r="A51" t="str">
            <v>떼 입히기</v>
          </cell>
          <cell r="B51" t="str">
            <v>줄떼</v>
          </cell>
          <cell r="C51">
            <v>5708</v>
          </cell>
          <cell r="D51" t="str">
            <v>㎡</v>
          </cell>
          <cell r="E51">
            <v>4700</v>
          </cell>
          <cell r="F51">
            <v>26827600</v>
          </cell>
        </row>
        <row r="52">
          <cell r="A52" t="str">
            <v>비탈면 보호 녹화공</v>
          </cell>
          <cell r="B52" t="str">
            <v>암절개면,t=4cm</v>
          </cell>
          <cell r="C52">
            <v>336</v>
          </cell>
          <cell r="D52" t="str">
            <v>㎡</v>
          </cell>
          <cell r="E52">
            <v>25000</v>
          </cell>
          <cell r="F52">
            <v>8400000</v>
          </cell>
        </row>
        <row r="53">
          <cell r="A53" t="str">
            <v>포장 콘크리트</v>
          </cell>
          <cell r="B53" t="str">
            <v>t=20cm,σbk=40kg/㎠</v>
          </cell>
          <cell r="C53">
            <v>1512</v>
          </cell>
          <cell r="D53" t="str">
            <v>㎥</v>
          </cell>
          <cell r="E53">
            <v>140000</v>
          </cell>
          <cell r="F53">
            <v>211680000</v>
          </cell>
        </row>
        <row r="54">
          <cell r="A54" t="str">
            <v>흄관 부설</v>
          </cell>
          <cell r="B54" t="str">
            <v>φ=100cm,칼라식</v>
          </cell>
          <cell r="C54">
            <v>96</v>
          </cell>
          <cell r="D54" t="str">
            <v>m</v>
          </cell>
          <cell r="E54">
            <v>210000</v>
          </cell>
          <cell r="F54">
            <v>20160000</v>
          </cell>
        </row>
        <row r="55">
          <cell r="A55" t="str">
            <v>울타리설치</v>
          </cell>
          <cell r="B55" t="str">
            <v>H=1.80m,용융아연도망</v>
          </cell>
          <cell r="C55">
            <v>397</v>
          </cell>
          <cell r="D55" t="str">
            <v>m</v>
          </cell>
          <cell r="E55">
            <v>90000</v>
          </cell>
          <cell r="F55">
            <v>35730000</v>
          </cell>
        </row>
        <row r="56">
          <cell r="A56" t="str">
            <v>마) 지    축</v>
          </cell>
          <cell r="C56">
            <v>0</v>
          </cell>
          <cell r="E56">
            <v>0</v>
          </cell>
          <cell r="F56">
            <v>782073800</v>
          </cell>
        </row>
        <row r="57">
          <cell r="A57" t="str">
            <v>깍    기</v>
          </cell>
          <cell r="B57" t="str">
            <v>토사</v>
          </cell>
          <cell r="C57">
            <v>34556</v>
          </cell>
          <cell r="D57" t="str">
            <v>㎥</v>
          </cell>
          <cell r="E57">
            <v>680</v>
          </cell>
          <cell r="F57">
            <v>23498080</v>
          </cell>
        </row>
        <row r="58">
          <cell r="A58" t="str">
            <v>깍    기</v>
          </cell>
          <cell r="B58" t="str">
            <v>풍화암</v>
          </cell>
          <cell r="C58">
            <v>10710</v>
          </cell>
          <cell r="D58" t="str">
            <v>㎥</v>
          </cell>
          <cell r="E58">
            <v>1400</v>
          </cell>
          <cell r="F58">
            <v>14994000</v>
          </cell>
        </row>
        <row r="59">
          <cell r="A59" t="str">
            <v>터 파 기</v>
          </cell>
          <cell r="B59" t="str">
            <v>토사</v>
          </cell>
          <cell r="C59">
            <v>2191</v>
          </cell>
          <cell r="D59" t="str">
            <v>㎥</v>
          </cell>
          <cell r="E59">
            <v>740</v>
          </cell>
          <cell r="F59">
            <v>1621340</v>
          </cell>
        </row>
        <row r="60">
          <cell r="A60" t="str">
            <v>터 파 기</v>
          </cell>
          <cell r="B60" t="str">
            <v>풍화암</v>
          </cell>
          <cell r="C60">
            <v>423</v>
          </cell>
          <cell r="D60" t="str">
            <v>㎥</v>
          </cell>
          <cell r="E60">
            <v>22000</v>
          </cell>
          <cell r="F60">
            <v>9306000</v>
          </cell>
        </row>
        <row r="61">
          <cell r="A61" t="str">
            <v>되메우기</v>
          </cell>
          <cell r="B61" t="str">
            <v>토사</v>
          </cell>
          <cell r="C61">
            <v>591</v>
          </cell>
          <cell r="D61" t="str">
            <v>㎥</v>
          </cell>
          <cell r="E61">
            <v>900</v>
          </cell>
          <cell r="F61">
            <v>531900</v>
          </cell>
        </row>
        <row r="62">
          <cell r="A62" t="str">
            <v>돋    기</v>
          </cell>
          <cell r="B62" t="str">
            <v>유용토,L=1470m</v>
          </cell>
          <cell r="C62">
            <v>210598</v>
          </cell>
          <cell r="D62" t="str">
            <v>㎥</v>
          </cell>
          <cell r="E62">
            <v>2000</v>
          </cell>
          <cell r="F62">
            <v>421196000</v>
          </cell>
        </row>
        <row r="63">
          <cell r="A63" t="str">
            <v>층 따 기</v>
          </cell>
          <cell r="B63" t="str">
            <v>H=50cm</v>
          </cell>
          <cell r="C63">
            <v>259</v>
          </cell>
          <cell r="D63" t="str">
            <v>㎥</v>
          </cell>
          <cell r="E63">
            <v>420</v>
          </cell>
          <cell r="F63">
            <v>108780</v>
          </cell>
        </row>
        <row r="64">
          <cell r="A64" t="str">
            <v>떼 입히기</v>
          </cell>
          <cell r="B64" t="str">
            <v>줄떼</v>
          </cell>
          <cell r="C64">
            <v>11678</v>
          </cell>
          <cell r="D64" t="str">
            <v>㎡</v>
          </cell>
          <cell r="E64">
            <v>4700</v>
          </cell>
          <cell r="F64">
            <v>54886600</v>
          </cell>
        </row>
        <row r="65">
          <cell r="A65" t="str">
            <v>떼 입히기</v>
          </cell>
          <cell r="B65" t="str">
            <v>평떼</v>
          </cell>
          <cell r="C65">
            <v>1213</v>
          </cell>
          <cell r="D65" t="str">
            <v>㎡</v>
          </cell>
          <cell r="E65">
            <v>6800</v>
          </cell>
          <cell r="F65">
            <v>8248400</v>
          </cell>
        </row>
        <row r="66">
          <cell r="A66" t="str">
            <v>측구 터파기</v>
          </cell>
          <cell r="B66" t="str">
            <v>토사,인력</v>
          </cell>
          <cell r="C66">
            <v>1491</v>
          </cell>
          <cell r="D66" t="str">
            <v>㎥</v>
          </cell>
          <cell r="E66">
            <v>6000</v>
          </cell>
          <cell r="F66">
            <v>8946000</v>
          </cell>
        </row>
        <row r="67">
          <cell r="A67" t="str">
            <v>측구 둑쌓기</v>
          </cell>
          <cell r="B67" t="str">
            <v>토사,인력</v>
          </cell>
          <cell r="C67">
            <v>214</v>
          </cell>
          <cell r="D67" t="str">
            <v>㎥</v>
          </cell>
          <cell r="E67">
            <v>6000</v>
          </cell>
          <cell r="F67">
            <v>1284000</v>
          </cell>
        </row>
        <row r="68">
          <cell r="A68" t="str">
            <v>깎기비탈면 고르기</v>
          </cell>
          <cell r="B68" t="str">
            <v>풍화암</v>
          </cell>
          <cell r="C68">
            <v>495</v>
          </cell>
          <cell r="D68" t="str">
            <v>㎡</v>
          </cell>
          <cell r="E68">
            <v>1500</v>
          </cell>
          <cell r="F68">
            <v>742500</v>
          </cell>
        </row>
        <row r="69">
          <cell r="A69" t="str">
            <v>노면 고르기</v>
          </cell>
          <cell r="C69">
            <v>3845</v>
          </cell>
          <cell r="D69" t="str">
            <v>㎡</v>
          </cell>
          <cell r="E69">
            <v>1500</v>
          </cell>
          <cell r="F69">
            <v>5767500</v>
          </cell>
        </row>
        <row r="70">
          <cell r="A70" t="str">
            <v>돋기비탈면 돌붙임</v>
          </cell>
          <cell r="B70" t="str">
            <v>버럭유용,t=35cm</v>
          </cell>
          <cell r="C70">
            <v>4791</v>
          </cell>
          <cell r="D70" t="str">
            <v>㎡</v>
          </cell>
          <cell r="E70">
            <v>20000</v>
          </cell>
          <cell r="F70">
            <v>95820000</v>
          </cell>
        </row>
        <row r="71">
          <cell r="A71" t="str">
            <v>표 토 제 거</v>
          </cell>
          <cell r="B71" t="str">
            <v>답구간,t=50cm</v>
          </cell>
          <cell r="C71">
            <v>20225</v>
          </cell>
          <cell r="D71" t="str">
            <v>㎡</v>
          </cell>
          <cell r="E71">
            <v>300</v>
          </cell>
          <cell r="F71">
            <v>6067500</v>
          </cell>
        </row>
        <row r="72">
          <cell r="A72" t="str">
            <v>표 토 제 거</v>
          </cell>
          <cell r="B72" t="str">
            <v>답외구간,t=15cm</v>
          </cell>
          <cell r="C72">
            <v>28396</v>
          </cell>
          <cell r="D72" t="str">
            <v>㎡</v>
          </cell>
          <cell r="E72">
            <v>200</v>
          </cell>
          <cell r="F72">
            <v>5679200</v>
          </cell>
        </row>
        <row r="73">
          <cell r="A73" t="str">
            <v>수로 콘크리트</v>
          </cell>
          <cell r="B73" t="str">
            <v>σck=180kg/㎠</v>
          </cell>
          <cell r="C73">
            <v>1402</v>
          </cell>
          <cell r="D73" t="str">
            <v>㎥</v>
          </cell>
          <cell r="E73">
            <v>88000</v>
          </cell>
          <cell r="F73">
            <v>123376000</v>
          </cell>
        </row>
        <row r="74">
          <cell r="A74" t="str">
            <v>2.교    량</v>
          </cell>
          <cell r="C74">
            <v>0</v>
          </cell>
          <cell r="E74">
            <v>0</v>
          </cell>
          <cell r="F74">
            <v>525399920</v>
          </cell>
        </row>
        <row r="75">
          <cell r="A75" t="str">
            <v>터 파 기</v>
          </cell>
          <cell r="B75" t="str">
            <v>육상,토사</v>
          </cell>
          <cell r="C75">
            <v>3628</v>
          </cell>
          <cell r="D75" t="str">
            <v>㎥</v>
          </cell>
          <cell r="E75">
            <v>740</v>
          </cell>
          <cell r="F75">
            <v>2684720</v>
          </cell>
        </row>
        <row r="76">
          <cell r="A76" t="str">
            <v>터 파 기</v>
          </cell>
          <cell r="B76" t="str">
            <v>수중,토사</v>
          </cell>
          <cell r="C76">
            <v>1199</v>
          </cell>
          <cell r="D76" t="str">
            <v>㎥</v>
          </cell>
          <cell r="E76">
            <v>1000</v>
          </cell>
          <cell r="F76">
            <v>1199000</v>
          </cell>
        </row>
        <row r="77">
          <cell r="A77" t="str">
            <v>되메우기</v>
          </cell>
          <cell r="B77" t="str">
            <v>토사</v>
          </cell>
          <cell r="C77">
            <v>990</v>
          </cell>
          <cell r="D77" t="str">
            <v>㎥</v>
          </cell>
          <cell r="E77">
            <v>900</v>
          </cell>
          <cell r="F77">
            <v>891000</v>
          </cell>
        </row>
        <row r="78">
          <cell r="A78" t="str">
            <v>기초 막돌 다짐</v>
          </cell>
          <cell r="B78" t="str">
            <v>버럭유용</v>
          </cell>
          <cell r="C78">
            <v>1786</v>
          </cell>
          <cell r="D78" t="str">
            <v>㎥</v>
          </cell>
          <cell r="E78">
            <v>20000</v>
          </cell>
          <cell r="F78">
            <v>35720000</v>
          </cell>
        </row>
        <row r="79">
          <cell r="A79" t="str">
            <v>구조물 뒷채움</v>
          </cell>
          <cell r="B79" t="str">
            <v>버럭유용</v>
          </cell>
          <cell r="C79">
            <v>1260</v>
          </cell>
          <cell r="D79" t="str">
            <v>㎥</v>
          </cell>
          <cell r="E79">
            <v>20000</v>
          </cell>
          <cell r="F79">
            <v>25200000</v>
          </cell>
        </row>
        <row r="80">
          <cell r="A80" t="str">
            <v>P.H.C 파일박기</v>
          </cell>
          <cell r="B80" t="str">
            <v>φ300mm,L=6m 직항</v>
          </cell>
          <cell r="C80">
            <v>68</v>
          </cell>
          <cell r="D80" t="str">
            <v>본</v>
          </cell>
          <cell r="E80">
            <v>200000</v>
          </cell>
          <cell r="F80">
            <v>13600000</v>
          </cell>
        </row>
        <row r="81">
          <cell r="A81" t="str">
            <v>P.H.C 파일박기</v>
          </cell>
          <cell r="B81" t="str">
            <v>φ400mm,L=6m 직항</v>
          </cell>
          <cell r="C81">
            <v>141</v>
          </cell>
          <cell r="D81" t="str">
            <v>본</v>
          </cell>
          <cell r="E81">
            <v>230000</v>
          </cell>
          <cell r="F81">
            <v>32430000</v>
          </cell>
        </row>
        <row r="82">
          <cell r="A82" t="str">
            <v>바닥 콘크리트</v>
          </cell>
          <cell r="B82" t="str">
            <v>σck=135kg/㎠</v>
          </cell>
          <cell r="C82">
            <v>68</v>
          </cell>
          <cell r="D82" t="str">
            <v>㎥</v>
          </cell>
          <cell r="E82">
            <v>19000</v>
          </cell>
          <cell r="F82">
            <v>1292000</v>
          </cell>
        </row>
        <row r="83">
          <cell r="A83" t="str">
            <v>교대 기초 철근콘크리트</v>
          </cell>
          <cell r="B83" t="str">
            <v>σck=240kg/㎠</v>
          </cell>
          <cell r="C83">
            <v>95</v>
          </cell>
          <cell r="D83" t="str">
            <v>㎥</v>
          </cell>
          <cell r="E83">
            <v>58000</v>
          </cell>
          <cell r="F83">
            <v>5510000</v>
          </cell>
        </row>
        <row r="84">
          <cell r="A84" t="str">
            <v>교대 구체 철근콘크리트</v>
          </cell>
          <cell r="B84" t="str">
            <v>σck=240kg/㎠</v>
          </cell>
          <cell r="C84">
            <v>161</v>
          </cell>
          <cell r="D84" t="str">
            <v>㎥</v>
          </cell>
          <cell r="E84">
            <v>147000</v>
          </cell>
          <cell r="F84">
            <v>23667000</v>
          </cell>
        </row>
        <row r="85">
          <cell r="A85" t="str">
            <v>교각 기초 철근콘크리트</v>
          </cell>
          <cell r="B85" t="str">
            <v>σck=240kg/㎠</v>
          </cell>
          <cell r="C85">
            <v>69</v>
          </cell>
          <cell r="D85" t="str">
            <v>㎥</v>
          </cell>
          <cell r="E85">
            <v>70000</v>
          </cell>
          <cell r="F85">
            <v>4830000</v>
          </cell>
        </row>
        <row r="86">
          <cell r="A86" t="str">
            <v>교각 구체 철근콘크리트</v>
          </cell>
          <cell r="B86" t="str">
            <v>σck=240kg/㎠</v>
          </cell>
          <cell r="C86">
            <v>99</v>
          </cell>
          <cell r="D86" t="str">
            <v>㎥</v>
          </cell>
          <cell r="E86">
            <v>250000</v>
          </cell>
          <cell r="F86">
            <v>24750000</v>
          </cell>
        </row>
        <row r="87">
          <cell r="A87" t="str">
            <v>네오프랜패드설치</v>
          </cell>
          <cell r="B87" t="str">
            <v>1620x450x16mm</v>
          </cell>
          <cell r="C87">
            <v>6</v>
          </cell>
          <cell r="D87" t="str">
            <v>개</v>
          </cell>
          <cell r="E87">
            <v>30000</v>
          </cell>
          <cell r="F87">
            <v>180000</v>
          </cell>
        </row>
        <row r="88">
          <cell r="A88" t="str">
            <v>R.C슬래브 철근콘크리트</v>
          </cell>
          <cell r="B88" t="str">
            <v>σck=240kg/㎠</v>
          </cell>
          <cell r="C88">
            <v>139</v>
          </cell>
          <cell r="D88" t="str">
            <v>㎥</v>
          </cell>
          <cell r="E88">
            <v>140000</v>
          </cell>
          <cell r="F88">
            <v>19460000</v>
          </cell>
        </row>
        <row r="89">
          <cell r="A89" t="str">
            <v>교면방수</v>
          </cell>
          <cell r="B89" t="str">
            <v>침투식액체,2회</v>
          </cell>
          <cell r="C89">
            <v>271</v>
          </cell>
          <cell r="D89" t="str">
            <v>㎡</v>
          </cell>
          <cell r="E89">
            <v>4200</v>
          </cell>
          <cell r="F89">
            <v>1138200</v>
          </cell>
        </row>
        <row r="90">
          <cell r="A90" t="str">
            <v>난간설치</v>
          </cell>
          <cell r="B90" t="str">
            <v>STS PIPE,H=1.0m</v>
          </cell>
          <cell r="C90">
            <v>30</v>
          </cell>
          <cell r="D90" t="str">
            <v>m</v>
          </cell>
          <cell r="E90">
            <v>85000</v>
          </cell>
          <cell r="F90">
            <v>2550000</v>
          </cell>
        </row>
        <row r="91">
          <cell r="A91" t="str">
            <v>함형 철근콘크리트</v>
          </cell>
          <cell r="B91" t="str">
            <v>σck=240kg/㎠</v>
          </cell>
          <cell r="C91">
            <v>535</v>
          </cell>
          <cell r="D91" t="str">
            <v>㎥</v>
          </cell>
          <cell r="E91">
            <v>140000</v>
          </cell>
          <cell r="F91">
            <v>74900000</v>
          </cell>
        </row>
        <row r="92">
          <cell r="A92" t="str">
            <v>램프 철근콘크리트</v>
          </cell>
          <cell r="B92" t="str">
            <v>σck=240kg/㎠</v>
          </cell>
          <cell r="C92">
            <v>290</v>
          </cell>
          <cell r="D92" t="str">
            <v>㎥</v>
          </cell>
          <cell r="E92">
            <v>54000</v>
          </cell>
          <cell r="F92">
            <v>15660000</v>
          </cell>
        </row>
        <row r="93">
          <cell r="A93" t="str">
            <v>집수정 철근콘크리트</v>
          </cell>
          <cell r="B93" t="str">
            <v>σck=240kg/㎠</v>
          </cell>
          <cell r="C93">
            <v>8</v>
          </cell>
          <cell r="D93" t="str">
            <v>㎥</v>
          </cell>
          <cell r="E93">
            <v>115000</v>
          </cell>
          <cell r="F93">
            <v>920000</v>
          </cell>
        </row>
        <row r="94">
          <cell r="A94" t="str">
            <v>중력식 옹벽 콘크리트</v>
          </cell>
          <cell r="B94" t="str">
            <v>σck=180kg/㎠</v>
          </cell>
          <cell r="C94">
            <v>211</v>
          </cell>
          <cell r="D94" t="str">
            <v>㎥</v>
          </cell>
          <cell r="E94">
            <v>60000</v>
          </cell>
          <cell r="F94">
            <v>12660000</v>
          </cell>
        </row>
        <row r="95">
          <cell r="A95" t="str">
            <v>철근콘크리트 깨기</v>
          </cell>
          <cell r="B95" t="str">
            <v>인력+기계</v>
          </cell>
          <cell r="C95">
            <v>1551</v>
          </cell>
          <cell r="D95" t="str">
            <v>㎥</v>
          </cell>
          <cell r="E95">
            <v>100000</v>
          </cell>
          <cell r="F95">
            <v>155100000</v>
          </cell>
        </row>
        <row r="96">
          <cell r="A96" t="str">
            <v>무근콘크리트 깨기</v>
          </cell>
          <cell r="B96" t="str">
            <v>T=30CM미만</v>
          </cell>
          <cell r="C96">
            <v>937</v>
          </cell>
          <cell r="D96" t="str">
            <v>㎥</v>
          </cell>
          <cell r="E96">
            <v>20000</v>
          </cell>
          <cell r="F96">
            <v>18740000</v>
          </cell>
        </row>
        <row r="97">
          <cell r="A97" t="str">
            <v>흄관 부설</v>
          </cell>
          <cell r="B97" t="str">
            <v>φ=60cm,칼라식</v>
          </cell>
          <cell r="C97">
            <v>596</v>
          </cell>
          <cell r="D97" t="str">
            <v>m</v>
          </cell>
          <cell r="E97">
            <v>87000</v>
          </cell>
          <cell r="F97">
            <v>51852000</v>
          </cell>
        </row>
        <row r="98">
          <cell r="A98" t="str">
            <v>물 푸 기</v>
          </cell>
          <cell r="B98" t="str">
            <v>φ100mm</v>
          </cell>
          <cell r="C98">
            <v>466</v>
          </cell>
          <cell r="D98" t="str">
            <v>시간</v>
          </cell>
          <cell r="E98">
            <v>1000</v>
          </cell>
          <cell r="F98">
            <v>466000</v>
          </cell>
        </row>
        <row r="99">
          <cell r="A99" t="str">
            <v>3.구    교</v>
          </cell>
          <cell r="C99">
            <v>0</v>
          </cell>
          <cell r="E99">
            <v>0</v>
          </cell>
          <cell r="F99">
            <v>419263120</v>
          </cell>
        </row>
        <row r="100">
          <cell r="A100" t="str">
            <v>터 파 기</v>
          </cell>
          <cell r="B100" t="str">
            <v>육상,토사</v>
          </cell>
          <cell r="C100">
            <v>7773</v>
          </cell>
          <cell r="D100" t="str">
            <v>㎥</v>
          </cell>
          <cell r="E100">
            <v>740</v>
          </cell>
          <cell r="F100">
            <v>5752020</v>
          </cell>
        </row>
        <row r="101">
          <cell r="A101" t="str">
            <v>되메우기</v>
          </cell>
          <cell r="B101" t="str">
            <v>토사</v>
          </cell>
          <cell r="C101">
            <v>539</v>
          </cell>
          <cell r="D101" t="str">
            <v>㎥</v>
          </cell>
          <cell r="E101">
            <v>900</v>
          </cell>
          <cell r="F101">
            <v>485100</v>
          </cell>
        </row>
        <row r="102">
          <cell r="A102" t="str">
            <v>기초 막돌 다짐</v>
          </cell>
          <cell r="B102" t="str">
            <v>버럭유용</v>
          </cell>
          <cell r="C102">
            <v>1216</v>
          </cell>
          <cell r="D102" t="str">
            <v>㎥</v>
          </cell>
          <cell r="E102">
            <v>20000</v>
          </cell>
          <cell r="F102">
            <v>24320000</v>
          </cell>
        </row>
        <row r="103">
          <cell r="A103" t="str">
            <v>구조물 뒷채움</v>
          </cell>
          <cell r="B103" t="str">
            <v>버럭유용</v>
          </cell>
          <cell r="C103">
            <v>4647</v>
          </cell>
          <cell r="D103" t="str">
            <v>㎥</v>
          </cell>
          <cell r="E103">
            <v>20000</v>
          </cell>
          <cell r="F103">
            <v>92940000</v>
          </cell>
        </row>
        <row r="104">
          <cell r="A104" t="str">
            <v>바닥 콘크리트</v>
          </cell>
          <cell r="B104" t="str">
            <v>σck=135kg/㎠</v>
          </cell>
          <cell r="C104">
            <v>124</v>
          </cell>
          <cell r="D104" t="str">
            <v>㎥</v>
          </cell>
          <cell r="E104">
            <v>28000</v>
          </cell>
          <cell r="F104">
            <v>3472000</v>
          </cell>
        </row>
        <row r="105">
          <cell r="A105" t="str">
            <v>함형 철근콘크리트</v>
          </cell>
          <cell r="B105" t="str">
            <v>σck=240kg/㎠</v>
          </cell>
          <cell r="C105">
            <v>1495</v>
          </cell>
          <cell r="D105" t="str">
            <v>㎥</v>
          </cell>
          <cell r="E105">
            <v>176000</v>
          </cell>
          <cell r="F105">
            <v>263120000</v>
          </cell>
        </row>
        <row r="106">
          <cell r="A106" t="str">
            <v>램프 철근콘크리트</v>
          </cell>
          <cell r="B106" t="str">
            <v>σck=240kg/㎠</v>
          </cell>
          <cell r="C106">
            <v>226</v>
          </cell>
          <cell r="D106" t="str">
            <v>㎥</v>
          </cell>
          <cell r="E106">
            <v>54000</v>
          </cell>
          <cell r="F106">
            <v>12204000</v>
          </cell>
        </row>
        <row r="107">
          <cell r="A107" t="str">
            <v>집수정 철근콘크리트</v>
          </cell>
          <cell r="B107" t="str">
            <v>σck=240kg/㎠</v>
          </cell>
          <cell r="C107">
            <v>138</v>
          </cell>
          <cell r="D107" t="str">
            <v>㎥</v>
          </cell>
          <cell r="E107">
            <v>115000</v>
          </cell>
          <cell r="F107">
            <v>15870000</v>
          </cell>
        </row>
        <row r="108">
          <cell r="A108" t="str">
            <v>집수정 뚜껑제작설치</v>
          </cell>
          <cell r="B108" t="str">
            <v>스틸그레팅</v>
          </cell>
          <cell r="C108">
            <v>8</v>
          </cell>
          <cell r="D108" t="str">
            <v>개</v>
          </cell>
          <cell r="E108">
            <v>100000</v>
          </cell>
          <cell r="F108">
            <v>800000</v>
          </cell>
        </row>
        <row r="109">
          <cell r="A109" t="str">
            <v>무근콘크리트 깨기</v>
          </cell>
          <cell r="B109" t="str">
            <v>t=30cm미만</v>
          </cell>
          <cell r="C109">
            <v>15</v>
          </cell>
          <cell r="D109" t="str">
            <v>㎥</v>
          </cell>
          <cell r="E109">
            <v>20000</v>
          </cell>
          <cell r="F109">
            <v>300000</v>
          </cell>
        </row>
        <row r="110">
          <cell r="A110" t="str">
            <v>4. 터    널</v>
          </cell>
          <cell r="C110">
            <v>0</v>
          </cell>
          <cell r="E110">
            <v>0</v>
          </cell>
          <cell r="F110">
            <v>33642335560</v>
          </cell>
        </row>
        <row r="111">
          <cell r="A111" t="str">
            <v>가)개 착 식 터 널</v>
          </cell>
          <cell r="C111">
            <v>0</v>
          </cell>
          <cell r="E111">
            <v>0</v>
          </cell>
          <cell r="F111">
            <v>11291935400</v>
          </cell>
        </row>
        <row r="112">
          <cell r="A112" t="str">
            <v>깍    기</v>
          </cell>
          <cell r="B112" t="str">
            <v>토사</v>
          </cell>
          <cell r="C112">
            <v>145185</v>
          </cell>
          <cell r="D112" t="str">
            <v>㎥</v>
          </cell>
          <cell r="E112">
            <v>680</v>
          </cell>
          <cell r="F112">
            <v>98725800</v>
          </cell>
        </row>
        <row r="113">
          <cell r="A113" t="str">
            <v>깍    기</v>
          </cell>
          <cell r="B113" t="str">
            <v>풍화암</v>
          </cell>
          <cell r="C113">
            <v>240495</v>
          </cell>
          <cell r="D113" t="str">
            <v>㎥</v>
          </cell>
          <cell r="E113">
            <v>1400</v>
          </cell>
          <cell r="F113">
            <v>336693000</v>
          </cell>
        </row>
        <row r="114">
          <cell r="A114" t="str">
            <v>깍    기</v>
          </cell>
          <cell r="B114" t="str">
            <v>연암</v>
          </cell>
          <cell r="C114">
            <v>41003</v>
          </cell>
          <cell r="D114" t="str">
            <v>㎥</v>
          </cell>
          <cell r="E114">
            <v>10000</v>
          </cell>
          <cell r="F114">
            <v>410030000</v>
          </cell>
        </row>
        <row r="115">
          <cell r="A115" t="str">
            <v>깍    기</v>
          </cell>
          <cell r="B115" t="str">
            <v>경암</v>
          </cell>
          <cell r="C115">
            <v>24641</v>
          </cell>
          <cell r="D115" t="str">
            <v>㎥</v>
          </cell>
          <cell r="E115">
            <v>18000</v>
          </cell>
          <cell r="F115">
            <v>443538000</v>
          </cell>
        </row>
        <row r="116">
          <cell r="A116" t="str">
            <v>되메우기</v>
          </cell>
          <cell r="C116">
            <v>294749</v>
          </cell>
          <cell r="D116" t="str">
            <v>㎥</v>
          </cell>
          <cell r="E116">
            <v>900</v>
          </cell>
          <cell r="F116">
            <v>265274100</v>
          </cell>
        </row>
        <row r="117">
          <cell r="A117" t="str">
            <v>돋    기</v>
          </cell>
          <cell r="B117" t="str">
            <v>유용토,L=1,470m</v>
          </cell>
          <cell r="C117">
            <v>10707</v>
          </cell>
          <cell r="D117" t="str">
            <v>㎥</v>
          </cell>
          <cell r="E117">
            <v>2000</v>
          </cell>
          <cell r="F117">
            <v>21414000</v>
          </cell>
        </row>
        <row r="118">
          <cell r="A118" t="str">
            <v>노면 고르기</v>
          </cell>
          <cell r="C118">
            <v>14017</v>
          </cell>
          <cell r="D118" t="str">
            <v>㎡</v>
          </cell>
          <cell r="E118">
            <v>1500</v>
          </cell>
          <cell r="F118">
            <v>21025500</v>
          </cell>
        </row>
        <row r="119">
          <cell r="A119" t="str">
            <v>산마루측구 터파기</v>
          </cell>
          <cell r="C119">
            <v>136</v>
          </cell>
          <cell r="D119" t="str">
            <v>㎥</v>
          </cell>
          <cell r="E119">
            <v>6000</v>
          </cell>
          <cell r="F119">
            <v>816000</v>
          </cell>
        </row>
        <row r="120">
          <cell r="A120" t="str">
            <v>무근 콘크리트채움</v>
          </cell>
          <cell r="B120" t="str">
            <v>σck=150Kg/㎠</v>
          </cell>
          <cell r="C120">
            <v>604</v>
          </cell>
          <cell r="D120" t="str">
            <v>㎥</v>
          </cell>
          <cell r="E120">
            <v>19000</v>
          </cell>
          <cell r="F120">
            <v>11476000</v>
          </cell>
        </row>
        <row r="121">
          <cell r="A121" t="str">
            <v>바닥 콘크리트</v>
          </cell>
          <cell r="B121" t="str">
            <v>σck=135Kg/㎠</v>
          </cell>
          <cell r="C121">
            <v>3082</v>
          </cell>
          <cell r="D121" t="str">
            <v>㎥</v>
          </cell>
          <cell r="E121">
            <v>19000</v>
          </cell>
          <cell r="F121">
            <v>58558000</v>
          </cell>
        </row>
        <row r="122">
          <cell r="A122" t="str">
            <v>라이닝철근콘크리트</v>
          </cell>
          <cell r="B122" t="str">
            <v>σck=240Kg/㎠</v>
          </cell>
          <cell r="C122">
            <v>23363</v>
          </cell>
          <cell r="D122" t="str">
            <v>㎥</v>
          </cell>
          <cell r="E122">
            <v>100000</v>
          </cell>
          <cell r="F122">
            <v>2336300000</v>
          </cell>
        </row>
        <row r="123">
          <cell r="A123" t="str">
            <v>라멘 철근콘크리트</v>
          </cell>
          <cell r="B123" t="str">
            <v>σck=240kg/㎠</v>
          </cell>
          <cell r="C123">
            <v>33412</v>
          </cell>
          <cell r="D123" t="str">
            <v>㎥</v>
          </cell>
          <cell r="E123">
            <v>170000</v>
          </cell>
          <cell r="F123">
            <v>5680040000</v>
          </cell>
        </row>
        <row r="124">
          <cell r="A124" t="str">
            <v>익벽 기초콘크리트</v>
          </cell>
          <cell r="B124" t="str">
            <v>σck=180Kg/㎠</v>
          </cell>
          <cell r="C124">
            <v>23</v>
          </cell>
          <cell r="D124" t="str">
            <v>㎥</v>
          </cell>
          <cell r="E124">
            <v>20000</v>
          </cell>
          <cell r="F124">
            <v>460000</v>
          </cell>
        </row>
        <row r="125">
          <cell r="A125" t="str">
            <v>익벽 구체철근콘크리트</v>
          </cell>
          <cell r="B125" t="str">
            <v>σck=240Kg/㎠</v>
          </cell>
          <cell r="C125">
            <v>313</v>
          </cell>
          <cell r="D125" t="str">
            <v>㎥</v>
          </cell>
          <cell r="E125">
            <v>190000</v>
          </cell>
          <cell r="F125">
            <v>59470000</v>
          </cell>
        </row>
        <row r="126">
          <cell r="A126" t="str">
            <v>접합부 철근콘크리트</v>
          </cell>
          <cell r="B126" t="str">
            <v>σck=240kg/㎠</v>
          </cell>
          <cell r="C126">
            <v>175</v>
          </cell>
          <cell r="D126" t="str">
            <v>㎥</v>
          </cell>
          <cell r="E126">
            <v>200000</v>
          </cell>
          <cell r="F126">
            <v>35000000</v>
          </cell>
        </row>
        <row r="127">
          <cell r="A127" t="str">
            <v>방  수  공</v>
          </cell>
          <cell r="B127" t="str">
            <v>쉬트방수,t=2mm 함형부</v>
          </cell>
          <cell r="C127">
            <v>34732</v>
          </cell>
          <cell r="D127" t="str">
            <v>㎡</v>
          </cell>
          <cell r="E127">
            <v>20000</v>
          </cell>
          <cell r="F127">
            <v>694640000</v>
          </cell>
        </row>
        <row r="128">
          <cell r="A128" t="str">
            <v>방  수  공</v>
          </cell>
          <cell r="B128" t="str">
            <v>쉬트방수,t=2mm 아치부</v>
          </cell>
          <cell r="C128">
            <v>18118</v>
          </cell>
          <cell r="D128" t="str">
            <v>㎡</v>
          </cell>
          <cell r="E128">
            <v>20000</v>
          </cell>
          <cell r="F128">
            <v>362360000</v>
          </cell>
        </row>
        <row r="129">
          <cell r="A129" t="str">
            <v>배수관 부설</v>
          </cell>
          <cell r="B129" t="str">
            <v>THP유공관,φ100mm</v>
          </cell>
          <cell r="C129">
            <v>1524</v>
          </cell>
          <cell r="D129" t="str">
            <v>m</v>
          </cell>
          <cell r="E129">
            <v>20000</v>
          </cell>
          <cell r="F129">
            <v>30480000</v>
          </cell>
        </row>
        <row r="130">
          <cell r="A130" t="str">
            <v>배수로뚜껑제작 설치</v>
          </cell>
          <cell r="B130" t="str">
            <v>50cmX49.5cmX10cm</v>
          </cell>
          <cell r="C130">
            <v>6203</v>
          </cell>
          <cell r="D130" t="str">
            <v>개</v>
          </cell>
          <cell r="E130">
            <v>15000</v>
          </cell>
          <cell r="F130">
            <v>93045000</v>
          </cell>
        </row>
        <row r="131">
          <cell r="A131" t="str">
            <v>열차대피손잡이</v>
          </cell>
          <cell r="B131" t="str">
            <v>스텐레스, φ50.8mmx3mm</v>
          </cell>
          <cell r="C131">
            <v>153</v>
          </cell>
          <cell r="D131" t="str">
            <v>m</v>
          </cell>
          <cell r="E131">
            <v>30000</v>
          </cell>
          <cell r="F131">
            <v>4590000</v>
          </cell>
        </row>
        <row r="132">
          <cell r="A132" t="str">
            <v>공사용 갱문설치</v>
          </cell>
          <cell r="C132">
            <v>8</v>
          </cell>
          <cell r="D132" t="str">
            <v>개소</v>
          </cell>
          <cell r="E132">
            <v>10000000</v>
          </cell>
          <cell r="F132">
            <v>80000000</v>
          </cell>
        </row>
        <row r="133">
          <cell r="A133" t="str">
            <v>공사용 갱문철거</v>
          </cell>
          <cell r="C133">
            <v>8</v>
          </cell>
          <cell r="D133" t="str">
            <v>개소</v>
          </cell>
          <cell r="E133">
            <v>8000000</v>
          </cell>
          <cell r="F133">
            <v>64000000</v>
          </cell>
        </row>
        <row r="134">
          <cell r="A134" t="str">
            <v>갱구부보강</v>
          </cell>
          <cell r="C134">
            <v>8</v>
          </cell>
          <cell r="D134" t="str">
            <v>개소</v>
          </cell>
          <cell r="E134">
            <v>5000000</v>
          </cell>
          <cell r="F134">
            <v>40000000</v>
          </cell>
        </row>
        <row r="135">
          <cell r="A135" t="str">
            <v>갱문부임시방음막설치</v>
          </cell>
          <cell r="C135">
            <v>8</v>
          </cell>
          <cell r="D135" t="str">
            <v>개소</v>
          </cell>
          <cell r="E135">
            <v>10000000</v>
          </cell>
          <cell r="F135">
            <v>80000000</v>
          </cell>
        </row>
        <row r="136">
          <cell r="A136" t="str">
            <v>갱문부임시방음막철거</v>
          </cell>
          <cell r="C136">
            <v>8</v>
          </cell>
          <cell r="D136" t="str">
            <v>개소</v>
          </cell>
          <cell r="E136">
            <v>8000000</v>
          </cell>
          <cell r="F136">
            <v>64000000</v>
          </cell>
        </row>
        <row r="137">
          <cell r="A137" t="str">
            <v>나) NATM 부</v>
          </cell>
          <cell r="C137">
            <v>0</v>
          </cell>
          <cell r="E137">
            <v>0</v>
          </cell>
          <cell r="F137">
            <v>21703780000</v>
          </cell>
        </row>
        <row r="138">
          <cell r="A138" t="str">
            <v>상 반 굴 착</v>
          </cell>
          <cell r="B138" t="str">
            <v>PD-1</v>
          </cell>
          <cell r="C138">
            <v>25029</v>
          </cell>
          <cell r="D138" t="str">
            <v>㎥</v>
          </cell>
          <cell r="E138">
            <v>45000</v>
          </cell>
          <cell r="F138">
            <v>1126305000</v>
          </cell>
        </row>
        <row r="139">
          <cell r="A139" t="str">
            <v>상 반 굴 착</v>
          </cell>
          <cell r="B139" t="str">
            <v>PD-2</v>
          </cell>
          <cell r="C139">
            <v>23740</v>
          </cell>
          <cell r="D139" t="str">
            <v>㎥</v>
          </cell>
          <cell r="E139">
            <v>50000</v>
          </cell>
          <cell r="F139">
            <v>1187000000</v>
          </cell>
        </row>
        <row r="140">
          <cell r="A140" t="str">
            <v>상 반 굴 착</v>
          </cell>
          <cell r="B140" t="str">
            <v>PD-3</v>
          </cell>
          <cell r="C140">
            <v>42613</v>
          </cell>
          <cell r="D140" t="str">
            <v>㎥</v>
          </cell>
          <cell r="E140">
            <v>60000</v>
          </cell>
          <cell r="F140">
            <v>2556780000</v>
          </cell>
        </row>
        <row r="141">
          <cell r="A141" t="str">
            <v>상 반 굴 착</v>
          </cell>
          <cell r="B141" t="str">
            <v>PD-4</v>
          </cell>
          <cell r="C141">
            <v>18635</v>
          </cell>
          <cell r="D141" t="str">
            <v>㎥</v>
          </cell>
          <cell r="E141">
            <v>60000</v>
          </cell>
          <cell r="F141">
            <v>1118100000</v>
          </cell>
        </row>
        <row r="142">
          <cell r="A142" t="str">
            <v>상 반 굴 착</v>
          </cell>
          <cell r="B142" t="str">
            <v>PD-5</v>
          </cell>
          <cell r="C142">
            <v>14958</v>
          </cell>
          <cell r="D142" t="str">
            <v>㎥</v>
          </cell>
          <cell r="E142">
            <v>45000</v>
          </cell>
          <cell r="F142">
            <v>673110000</v>
          </cell>
        </row>
        <row r="143">
          <cell r="A143" t="str">
            <v>하 반 굴 착</v>
          </cell>
          <cell r="B143" t="str">
            <v>PD-1</v>
          </cell>
          <cell r="C143">
            <v>19305</v>
          </cell>
          <cell r="D143" t="str">
            <v>㎥</v>
          </cell>
          <cell r="E143">
            <v>25000</v>
          </cell>
          <cell r="F143">
            <v>482625000</v>
          </cell>
        </row>
        <row r="144">
          <cell r="A144" t="str">
            <v>하 반 굴 착</v>
          </cell>
          <cell r="B144" t="str">
            <v>PD-2</v>
          </cell>
          <cell r="C144">
            <v>18474</v>
          </cell>
          <cell r="D144" t="str">
            <v>㎥</v>
          </cell>
          <cell r="E144">
            <v>30000</v>
          </cell>
          <cell r="F144">
            <v>554220000</v>
          </cell>
        </row>
        <row r="145">
          <cell r="A145" t="str">
            <v>하 반 굴 착</v>
          </cell>
          <cell r="B145" t="str">
            <v>PD-3</v>
          </cell>
          <cell r="C145">
            <v>32466</v>
          </cell>
          <cell r="D145" t="str">
            <v>㎥</v>
          </cell>
          <cell r="E145">
            <v>40000</v>
          </cell>
          <cell r="F145">
            <v>1298640000</v>
          </cell>
        </row>
        <row r="146">
          <cell r="A146" t="str">
            <v>하 반 굴 착</v>
          </cell>
          <cell r="B146" t="str">
            <v>PD-4</v>
          </cell>
          <cell r="C146">
            <v>14112</v>
          </cell>
          <cell r="D146" t="str">
            <v>㎥</v>
          </cell>
          <cell r="E146">
            <v>40000</v>
          </cell>
          <cell r="F146">
            <v>564480000</v>
          </cell>
        </row>
        <row r="147">
          <cell r="A147" t="str">
            <v>하 반 굴 착</v>
          </cell>
          <cell r="B147" t="str">
            <v>PD-5</v>
          </cell>
          <cell r="C147">
            <v>11218</v>
          </cell>
          <cell r="D147" t="str">
            <v>㎥</v>
          </cell>
          <cell r="E147">
            <v>30000</v>
          </cell>
          <cell r="F147">
            <v>336540000</v>
          </cell>
        </row>
        <row r="148">
          <cell r="A148" t="str">
            <v>버 럭 처 리</v>
          </cell>
          <cell r="B148" t="str">
            <v>모암상태,경암</v>
          </cell>
          <cell r="C148">
            <v>169759</v>
          </cell>
          <cell r="D148" t="str">
            <v>㎥</v>
          </cell>
          <cell r="E148">
            <v>5000</v>
          </cell>
          <cell r="F148">
            <v>848795000</v>
          </cell>
        </row>
        <row r="149">
          <cell r="A149" t="str">
            <v>버 럭 처 리</v>
          </cell>
          <cell r="B149" t="str">
            <v>모암상태,연암</v>
          </cell>
          <cell r="C149">
            <v>34271</v>
          </cell>
          <cell r="D149" t="str">
            <v>㎥</v>
          </cell>
          <cell r="E149">
            <v>5000</v>
          </cell>
          <cell r="F149">
            <v>171355000</v>
          </cell>
        </row>
        <row r="150">
          <cell r="A150" t="str">
            <v>버 럭 처 리</v>
          </cell>
          <cell r="B150" t="str">
            <v>모암상태,풍화암</v>
          </cell>
          <cell r="C150">
            <v>27449</v>
          </cell>
          <cell r="D150" t="str">
            <v>㎥</v>
          </cell>
          <cell r="E150">
            <v>5000</v>
          </cell>
          <cell r="F150">
            <v>137245000</v>
          </cell>
        </row>
        <row r="151">
          <cell r="A151" t="str">
            <v>강섬유보강 숏크리트</v>
          </cell>
          <cell r="B151" t="str">
            <v>PD-1</v>
          </cell>
          <cell r="C151">
            <v>2113</v>
          </cell>
          <cell r="D151" t="str">
            <v>㎥</v>
          </cell>
          <cell r="E151">
            <v>200000</v>
          </cell>
          <cell r="F151">
            <v>422600000</v>
          </cell>
        </row>
        <row r="152">
          <cell r="A152" t="str">
            <v>강섬유보강 숏크리트</v>
          </cell>
          <cell r="B152" t="str">
            <v>PD-2</v>
          </cell>
          <cell r="C152">
            <v>2269</v>
          </cell>
          <cell r="D152" t="str">
            <v>㎥</v>
          </cell>
          <cell r="E152">
            <v>200000</v>
          </cell>
          <cell r="F152">
            <v>453800000</v>
          </cell>
        </row>
        <row r="153">
          <cell r="A153" t="str">
            <v>강섬유보강 숏크리트</v>
          </cell>
          <cell r="B153" t="str">
            <v>PD-3</v>
          </cell>
          <cell r="C153">
            <v>5453</v>
          </cell>
          <cell r="D153" t="str">
            <v>㎥</v>
          </cell>
          <cell r="E153">
            <v>200000</v>
          </cell>
          <cell r="F153">
            <v>1090600000</v>
          </cell>
        </row>
        <row r="154">
          <cell r="A154" t="str">
            <v>강섬유보강 숏크리트</v>
          </cell>
          <cell r="B154" t="str">
            <v>PD-4</v>
          </cell>
          <cell r="C154">
            <v>2456</v>
          </cell>
          <cell r="D154" t="str">
            <v>㎥</v>
          </cell>
          <cell r="E154">
            <v>200000</v>
          </cell>
          <cell r="F154">
            <v>491200000</v>
          </cell>
        </row>
        <row r="155">
          <cell r="A155" t="str">
            <v>강섬유보강 숏크리트</v>
          </cell>
          <cell r="B155" t="str">
            <v>PD-5</v>
          </cell>
          <cell r="C155">
            <v>2250</v>
          </cell>
          <cell r="D155" t="str">
            <v>㎥</v>
          </cell>
          <cell r="E155">
            <v>200000</v>
          </cell>
          <cell r="F155">
            <v>450000000</v>
          </cell>
        </row>
        <row r="156">
          <cell r="A156" t="str">
            <v>숏크리트 반발재처리</v>
          </cell>
          <cell r="C156">
            <v>1653</v>
          </cell>
          <cell r="D156" t="str">
            <v>㎥</v>
          </cell>
          <cell r="E156">
            <v>5000</v>
          </cell>
          <cell r="F156">
            <v>8265000</v>
          </cell>
        </row>
        <row r="157">
          <cell r="A157" t="str">
            <v>격자지보 설치</v>
          </cell>
          <cell r="B157" t="str">
            <v>PD-3,상반,50mmX20mmX30mm</v>
          </cell>
          <cell r="C157">
            <v>690</v>
          </cell>
          <cell r="D157" t="str">
            <v>기</v>
          </cell>
          <cell r="E157">
            <v>500000</v>
          </cell>
          <cell r="F157">
            <v>345000000</v>
          </cell>
        </row>
        <row r="158">
          <cell r="A158" t="str">
            <v>격자지보 설치</v>
          </cell>
          <cell r="B158" t="str">
            <v>PD-3,하반,50mmX30mmX30mm</v>
          </cell>
          <cell r="C158">
            <v>690</v>
          </cell>
          <cell r="D158" t="str">
            <v>기</v>
          </cell>
          <cell r="E158">
            <v>500000</v>
          </cell>
          <cell r="F158">
            <v>345000000</v>
          </cell>
        </row>
        <row r="159">
          <cell r="A159" t="str">
            <v>격자지보 설치</v>
          </cell>
          <cell r="B159" t="str">
            <v>PD-4,상반,70mmX20mmX30mm</v>
          </cell>
          <cell r="C159">
            <v>367</v>
          </cell>
          <cell r="D159" t="str">
            <v>기</v>
          </cell>
          <cell r="E159">
            <v>500000</v>
          </cell>
          <cell r="F159">
            <v>183500000</v>
          </cell>
        </row>
        <row r="160">
          <cell r="A160" t="str">
            <v>격자지보 설치</v>
          </cell>
          <cell r="B160" t="str">
            <v>PD-4,하반,70mmX20mmX30mm</v>
          </cell>
          <cell r="C160">
            <v>367</v>
          </cell>
          <cell r="D160" t="str">
            <v>기</v>
          </cell>
          <cell r="E160">
            <v>500000</v>
          </cell>
          <cell r="F160">
            <v>183500000</v>
          </cell>
        </row>
        <row r="161">
          <cell r="A161" t="str">
            <v>격자지보 설치</v>
          </cell>
          <cell r="B161" t="str">
            <v>PD-5,상반,95mmX22mmX32mm</v>
          </cell>
          <cell r="C161">
            <v>350</v>
          </cell>
          <cell r="D161" t="str">
            <v>기</v>
          </cell>
          <cell r="E161">
            <v>550000</v>
          </cell>
          <cell r="F161">
            <v>192500000</v>
          </cell>
        </row>
        <row r="162">
          <cell r="A162" t="str">
            <v>격자지보 설치</v>
          </cell>
          <cell r="B162" t="str">
            <v>PD-5,하반,95mmX22mmX32mm</v>
          </cell>
          <cell r="C162">
            <v>350</v>
          </cell>
          <cell r="D162" t="str">
            <v>기</v>
          </cell>
          <cell r="E162">
            <v>550000</v>
          </cell>
          <cell r="F162">
            <v>192500000</v>
          </cell>
        </row>
        <row r="163">
          <cell r="A163" t="str">
            <v>격자지보 설치</v>
          </cell>
          <cell r="B163" t="str">
            <v>대형대피소 ,70mmX20mmX20mm</v>
          </cell>
          <cell r="C163">
            <v>20</v>
          </cell>
          <cell r="D163" t="str">
            <v>개</v>
          </cell>
          <cell r="E163">
            <v>550000</v>
          </cell>
          <cell r="F163">
            <v>11000000</v>
          </cell>
        </row>
        <row r="164">
          <cell r="A164" t="str">
            <v>락 볼 트</v>
          </cell>
          <cell r="B164" t="str">
            <v>PD-2 φ25x3.0m</v>
          </cell>
          <cell r="C164">
            <v>2070</v>
          </cell>
          <cell r="D164" t="str">
            <v>개</v>
          </cell>
          <cell r="E164">
            <v>40000</v>
          </cell>
          <cell r="F164">
            <v>82800000</v>
          </cell>
        </row>
        <row r="165">
          <cell r="A165" t="str">
            <v>락 볼 트</v>
          </cell>
          <cell r="B165" t="str">
            <v>PD-3 φ25x3.0m</v>
          </cell>
          <cell r="C165">
            <v>7572</v>
          </cell>
          <cell r="D165" t="str">
            <v>개</v>
          </cell>
          <cell r="E165">
            <v>40000</v>
          </cell>
          <cell r="F165">
            <v>302880000</v>
          </cell>
        </row>
        <row r="166">
          <cell r="A166" t="str">
            <v>락 볼 트</v>
          </cell>
          <cell r="B166" t="str">
            <v>PD-4 φ25x4.0m</v>
          </cell>
          <cell r="C166">
            <v>5500</v>
          </cell>
          <cell r="D166" t="str">
            <v>개</v>
          </cell>
          <cell r="E166">
            <v>40000</v>
          </cell>
          <cell r="F166">
            <v>220000000</v>
          </cell>
        </row>
        <row r="167">
          <cell r="A167" t="str">
            <v>락 볼 트</v>
          </cell>
          <cell r="B167" t="str">
            <v>PD-5 φ25x4.0m</v>
          </cell>
          <cell r="C167">
            <v>6650</v>
          </cell>
          <cell r="D167" t="str">
            <v>개</v>
          </cell>
          <cell r="E167">
            <v>32000</v>
          </cell>
          <cell r="F167">
            <v>212800000</v>
          </cell>
        </row>
        <row r="168">
          <cell r="A168" t="str">
            <v>락 볼 트</v>
          </cell>
          <cell r="B168" t="str">
            <v>대피소,φ25x2.0m</v>
          </cell>
          <cell r="C168">
            <v>211</v>
          </cell>
          <cell r="D168" t="str">
            <v>개</v>
          </cell>
          <cell r="E168">
            <v>32000</v>
          </cell>
          <cell r="F168">
            <v>6752000</v>
          </cell>
        </row>
        <row r="169">
          <cell r="A169" t="str">
            <v>락 볼 트</v>
          </cell>
          <cell r="B169" t="str">
            <v>대피소,φ25x3.0m</v>
          </cell>
          <cell r="C169">
            <v>30</v>
          </cell>
          <cell r="D169" t="str">
            <v>개</v>
          </cell>
          <cell r="E169">
            <v>32000</v>
          </cell>
          <cell r="F169">
            <v>960000</v>
          </cell>
        </row>
        <row r="170">
          <cell r="A170" t="str">
            <v>퍼플링 설치</v>
          </cell>
          <cell r="B170" t="str">
            <v>φ25x3.0m</v>
          </cell>
          <cell r="C170">
            <v>17856</v>
          </cell>
          <cell r="D170" t="str">
            <v>개</v>
          </cell>
          <cell r="E170">
            <v>31000</v>
          </cell>
          <cell r="F170">
            <v>553536000</v>
          </cell>
        </row>
        <row r="171">
          <cell r="A171" t="str">
            <v>면고르기</v>
          </cell>
          <cell r="B171" t="str">
            <v>NATM부</v>
          </cell>
          <cell r="C171">
            <v>37972</v>
          </cell>
          <cell r="D171" t="str">
            <v>㎡</v>
          </cell>
          <cell r="E171">
            <v>1000</v>
          </cell>
          <cell r="F171">
            <v>37972000</v>
          </cell>
        </row>
        <row r="172">
          <cell r="A172" t="str">
            <v>라이닝 콘크리트</v>
          </cell>
          <cell r="B172" t="str">
            <v>δck=240Kg/㎠</v>
          </cell>
          <cell r="C172">
            <v>21580</v>
          </cell>
          <cell r="D172" t="str">
            <v>㎥</v>
          </cell>
          <cell r="E172">
            <v>70000</v>
          </cell>
          <cell r="F172">
            <v>1510600000</v>
          </cell>
        </row>
        <row r="173">
          <cell r="A173" t="str">
            <v>라이닝 철근콘크리트</v>
          </cell>
          <cell r="B173" t="str">
            <v>δck=240Kg/㎠</v>
          </cell>
          <cell r="C173">
            <v>3439</v>
          </cell>
          <cell r="D173" t="str">
            <v>㎥</v>
          </cell>
          <cell r="E173">
            <v>70000</v>
          </cell>
          <cell r="F173">
            <v>240730000</v>
          </cell>
        </row>
        <row r="174">
          <cell r="A174" t="str">
            <v>방  수   공</v>
          </cell>
          <cell r="B174" t="str">
            <v>쉬트방수,t=2mm</v>
          </cell>
          <cell r="C174">
            <v>48702</v>
          </cell>
          <cell r="D174" t="str">
            <v>㎡</v>
          </cell>
          <cell r="E174">
            <v>20000</v>
          </cell>
          <cell r="F174">
            <v>974040000</v>
          </cell>
        </row>
        <row r="175">
          <cell r="A175" t="str">
            <v>배수 콘크리트</v>
          </cell>
          <cell r="B175" t="str">
            <v>δck=240Kg/㎠</v>
          </cell>
          <cell r="C175">
            <v>2553</v>
          </cell>
          <cell r="D175" t="str">
            <v>㎥</v>
          </cell>
          <cell r="E175">
            <v>60000</v>
          </cell>
          <cell r="F175">
            <v>153180000</v>
          </cell>
        </row>
        <row r="176">
          <cell r="A176" t="str">
            <v>배수로뚜껑제작 설치</v>
          </cell>
          <cell r="B176" t="str">
            <v>50cmX49.5cmX10cm</v>
          </cell>
          <cell r="C176">
            <v>12060</v>
          </cell>
          <cell r="D176" t="str">
            <v>개</v>
          </cell>
          <cell r="E176">
            <v>15000</v>
          </cell>
          <cell r="F176">
            <v>180900000</v>
          </cell>
        </row>
        <row r="177">
          <cell r="A177" t="str">
            <v>열차대피손잡이</v>
          </cell>
          <cell r="B177" t="str">
            <v>스텐레스 φ50.8mmx1.2mm</v>
          </cell>
          <cell r="C177">
            <v>3039</v>
          </cell>
          <cell r="D177" t="str">
            <v>m</v>
          </cell>
          <cell r="E177">
            <v>30000</v>
          </cell>
          <cell r="F177">
            <v>91170000</v>
          </cell>
        </row>
        <row r="178">
          <cell r="A178" t="str">
            <v>강관다단 그라우팅</v>
          </cell>
          <cell r="B178" t="str">
            <v>φ60.5mm'L=16 m</v>
          </cell>
          <cell r="C178">
            <v>435</v>
          </cell>
          <cell r="D178" t="str">
            <v>공</v>
          </cell>
          <cell r="E178">
            <v>800000</v>
          </cell>
          <cell r="F178">
            <v>348000000</v>
          </cell>
        </row>
        <row r="179">
          <cell r="A179" t="str">
            <v>프리 그라우팅</v>
          </cell>
          <cell r="B179" t="str">
            <v>L.W약액</v>
          </cell>
          <cell r="C179">
            <v>3110</v>
          </cell>
          <cell r="D179" t="str">
            <v>㎥</v>
          </cell>
          <cell r="E179">
            <v>280000</v>
          </cell>
          <cell r="F179">
            <v>870800000</v>
          </cell>
        </row>
        <row r="180">
          <cell r="A180" t="str">
            <v>수전설비 설치</v>
          </cell>
          <cell r="B180" t="str">
            <v>수전길이 L = 0.5km</v>
          </cell>
          <cell r="C180">
            <v>8</v>
          </cell>
          <cell r="D180" t="str">
            <v>개소</v>
          </cell>
          <cell r="E180">
            <v>20000000</v>
          </cell>
          <cell r="F180">
            <v>160000000</v>
          </cell>
        </row>
        <row r="181">
          <cell r="A181" t="str">
            <v>수전설비 철거</v>
          </cell>
          <cell r="B181" t="str">
            <v>수전길이 L = 0.5km</v>
          </cell>
          <cell r="C181">
            <v>8</v>
          </cell>
          <cell r="D181" t="str">
            <v>개소</v>
          </cell>
          <cell r="E181">
            <v>5000000</v>
          </cell>
          <cell r="F181">
            <v>40000000</v>
          </cell>
        </row>
        <row r="182">
          <cell r="A182" t="str">
            <v>배 수 설 비</v>
          </cell>
          <cell r="B182" t="str">
            <v>갱  내</v>
          </cell>
          <cell r="C182">
            <v>1</v>
          </cell>
          <cell r="D182" t="str">
            <v>식</v>
          </cell>
          <cell r="E182">
            <v>30000000</v>
          </cell>
          <cell r="F182">
            <v>30000000</v>
          </cell>
        </row>
        <row r="183">
          <cell r="A183" t="str">
            <v>환 기 설 비</v>
          </cell>
          <cell r="C183">
            <v>1</v>
          </cell>
          <cell r="D183" t="str">
            <v>식</v>
          </cell>
          <cell r="E183">
            <v>30000000</v>
          </cell>
          <cell r="F183">
            <v>30000000</v>
          </cell>
        </row>
        <row r="184">
          <cell r="A184" t="str">
            <v>폐수처리시설 설치</v>
          </cell>
          <cell r="C184">
            <v>6</v>
          </cell>
          <cell r="D184" t="str">
            <v>개소</v>
          </cell>
          <cell r="E184">
            <v>20000000</v>
          </cell>
          <cell r="F184">
            <v>120000000</v>
          </cell>
        </row>
        <row r="185">
          <cell r="A185" t="str">
            <v>폐수처리시설 철거</v>
          </cell>
          <cell r="C185">
            <v>6</v>
          </cell>
          <cell r="D185" t="str">
            <v>개소</v>
          </cell>
          <cell r="E185">
            <v>5000000</v>
          </cell>
          <cell r="F185">
            <v>30000000</v>
          </cell>
        </row>
        <row r="186">
          <cell r="A186" t="str">
            <v>폐수처리시설 유지관리</v>
          </cell>
          <cell r="C186">
            <v>54</v>
          </cell>
          <cell r="D186" t="str">
            <v>개월</v>
          </cell>
          <cell r="E186">
            <v>500000</v>
          </cell>
          <cell r="F186">
            <v>27000000</v>
          </cell>
        </row>
        <row r="187">
          <cell r="A187" t="str">
            <v>계    측</v>
          </cell>
          <cell r="C187">
            <v>1</v>
          </cell>
          <cell r="D187" t="str">
            <v>식</v>
          </cell>
          <cell r="E187">
            <v>50000000</v>
          </cell>
          <cell r="F187">
            <v>50000000</v>
          </cell>
        </row>
        <row r="188">
          <cell r="A188" t="str">
            <v>식 재 공</v>
          </cell>
          <cell r="B188" t="str">
            <v>개착터널부</v>
          </cell>
          <cell r="C188">
            <v>1</v>
          </cell>
          <cell r="D188" t="str">
            <v>식</v>
          </cell>
          <cell r="E188">
            <v>5000000</v>
          </cell>
          <cell r="F188">
            <v>5000000</v>
          </cell>
        </row>
        <row r="189">
          <cell r="A189" t="str">
            <v>다) 공사용 가도로</v>
          </cell>
          <cell r="C189">
            <v>0</v>
          </cell>
          <cell r="E189">
            <v>0</v>
          </cell>
          <cell r="F189">
            <v>646620160</v>
          </cell>
        </row>
        <row r="190">
          <cell r="A190" t="str">
            <v>깍    기</v>
          </cell>
          <cell r="B190" t="str">
            <v>토사</v>
          </cell>
          <cell r="C190">
            <v>9174</v>
          </cell>
          <cell r="D190" t="str">
            <v>㎥</v>
          </cell>
          <cell r="E190">
            <v>680</v>
          </cell>
          <cell r="F190">
            <v>6238320</v>
          </cell>
        </row>
        <row r="191">
          <cell r="A191" t="str">
            <v>돋    기</v>
          </cell>
          <cell r="B191" t="str">
            <v>유용토</v>
          </cell>
          <cell r="C191">
            <v>47258</v>
          </cell>
          <cell r="D191" t="str">
            <v>㎥</v>
          </cell>
          <cell r="E191">
            <v>2000</v>
          </cell>
          <cell r="F191">
            <v>94516000</v>
          </cell>
        </row>
        <row r="192">
          <cell r="A192" t="str">
            <v>터 파 기</v>
          </cell>
          <cell r="B192" t="str">
            <v>토사</v>
          </cell>
          <cell r="C192">
            <v>122</v>
          </cell>
          <cell r="D192" t="str">
            <v>㎥</v>
          </cell>
          <cell r="E192">
            <v>740</v>
          </cell>
          <cell r="F192">
            <v>90280</v>
          </cell>
        </row>
        <row r="193">
          <cell r="A193" t="str">
            <v>되메우기</v>
          </cell>
          <cell r="C193">
            <v>180</v>
          </cell>
          <cell r="D193" t="str">
            <v>㎥</v>
          </cell>
          <cell r="E193">
            <v>900</v>
          </cell>
          <cell r="F193">
            <v>162000</v>
          </cell>
        </row>
        <row r="194">
          <cell r="A194" t="str">
            <v>떼 입히기</v>
          </cell>
          <cell r="B194" t="str">
            <v>줄떼</v>
          </cell>
          <cell r="C194">
            <v>5860</v>
          </cell>
          <cell r="D194" t="str">
            <v>㎡</v>
          </cell>
          <cell r="E194">
            <v>4700</v>
          </cell>
          <cell r="F194">
            <v>27542000</v>
          </cell>
        </row>
        <row r="195">
          <cell r="A195" t="str">
            <v>떼 입히기</v>
          </cell>
          <cell r="B195" t="str">
            <v>평떼</v>
          </cell>
          <cell r="C195">
            <v>1523</v>
          </cell>
          <cell r="D195" t="str">
            <v>㎡</v>
          </cell>
          <cell r="E195">
            <v>6800</v>
          </cell>
          <cell r="F195">
            <v>10356400</v>
          </cell>
        </row>
        <row r="196">
          <cell r="A196" t="str">
            <v>층 따 기</v>
          </cell>
          <cell r="B196" t="str">
            <v>H=50cm</v>
          </cell>
          <cell r="C196">
            <v>1093</v>
          </cell>
          <cell r="D196" t="str">
            <v>㎥</v>
          </cell>
          <cell r="E196">
            <v>420</v>
          </cell>
          <cell r="F196">
            <v>459060</v>
          </cell>
        </row>
        <row r="197">
          <cell r="A197" t="str">
            <v>마대 쌓기</v>
          </cell>
          <cell r="B197" t="str">
            <v>PP,45cm×70cm</v>
          </cell>
          <cell r="C197">
            <v>1262</v>
          </cell>
          <cell r="D197" t="str">
            <v>㎡</v>
          </cell>
          <cell r="E197">
            <v>25000</v>
          </cell>
          <cell r="F197">
            <v>31550000</v>
          </cell>
        </row>
        <row r="198">
          <cell r="A198" t="str">
            <v>아스팔트 포장</v>
          </cell>
          <cell r="B198" t="str">
            <v>T=65cm</v>
          </cell>
          <cell r="C198">
            <v>5720</v>
          </cell>
          <cell r="D198" t="str">
            <v>㎡</v>
          </cell>
          <cell r="E198">
            <v>21000</v>
          </cell>
          <cell r="F198">
            <v>120120000</v>
          </cell>
        </row>
        <row r="199">
          <cell r="A199" t="str">
            <v>L 형측구 콘크리트</v>
          </cell>
          <cell r="B199" t="str">
            <v>σck=180kg/㎠</v>
          </cell>
          <cell r="C199">
            <v>233</v>
          </cell>
          <cell r="D199" t="str">
            <v>㎥</v>
          </cell>
          <cell r="E199">
            <v>65000</v>
          </cell>
          <cell r="F199">
            <v>15145000</v>
          </cell>
        </row>
        <row r="200">
          <cell r="A200" t="str">
            <v>아스팔트 복구포장</v>
          </cell>
          <cell r="B200" t="str">
            <v>T=65cm</v>
          </cell>
          <cell r="C200">
            <v>3620</v>
          </cell>
          <cell r="D200" t="str">
            <v>㎡</v>
          </cell>
          <cell r="E200">
            <v>21000</v>
          </cell>
          <cell r="F200">
            <v>76020000</v>
          </cell>
        </row>
        <row r="201">
          <cell r="A201" t="str">
            <v>포장 콘크리트깨기</v>
          </cell>
          <cell r="B201" t="str">
            <v>T=30cm</v>
          </cell>
          <cell r="C201">
            <v>1143</v>
          </cell>
          <cell r="D201" t="str">
            <v>㎥</v>
          </cell>
          <cell r="E201">
            <v>20000</v>
          </cell>
          <cell r="F201">
            <v>22860000</v>
          </cell>
        </row>
        <row r="202">
          <cell r="A202" t="str">
            <v>가도로 철거</v>
          </cell>
          <cell r="C202">
            <v>37984</v>
          </cell>
          <cell r="D202" t="str">
            <v>㎥</v>
          </cell>
          <cell r="E202">
            <v>2000</v>
          </cell>
          <cell r="F202">
            <v>75968000</v>
          </cell>
        </row>
        <row r="203">
          <cell r="A203" t="str">
            <v>천 공(토사)</v>
          </cell>
          <cell r="B203" t="str">
            <v>φ400mm (16")</v>
          </cell>
          <cell r="C203">
            <v>207</v>
          </cell>
          <cell r="D203" t="str">
            <v>m</v>
          </cell>
          <cell r="E203">
            <v>20000</v>
          </cell>
          <cell r="F203">
            <v>4140000</v>
          </cell>
        </row>
        <row r="204">
          <cell r="A204" t="str">
            <v>천 공(풍화암)</v>
          </cell>
          <cell r="B204" t="str">
            <v>φ400mm (16")</v>
          </cell>
          <cell r="C204">
            <v>504</v>
          </cell>
          <cell r="D204" t="str">
            <v>m</v>
          </cell>
          <cell r="E204">
            <v>45000</v>
          </cell>
          <cell r="F204">
            <v>22680000</v>
          </cell>
        </row>
        <row r="205">
          <cell r="A205" t="str">
            <v>H - PILE박기</v>
          </cell>
          <cell r="B205" t="str">
            <v>H-298X299X9X14mm</v>
          </cell>
          <cell r="C205">
            <v>735</v>
          </cell>
          <cell r="D205" t="str">
            <v>m</v>
          </cell>
          <cell r="E205">
            <v>5400</v>
          </cell>
          <cell r="F205">
            <v>3969000</v>
          </cell>
        </row>
        <row r="206">
          <cell r="A206" t="str">
            <v>H - PILE뽑기</v>
          </cell>
          <cell r="B206" t="str">
            <v>H-298X299X9X14mm</v>
          </cell>
          <cell r="C206">
            <v>735</v>
          </cell>
          <cell r="D206" t="str">
            <v>m</v>
          </cell>
          <cell r="E206">
            <v>3500</v>
          </cell>
          <cell r="F206">
            <v>2572500</v>
          </cell>
        </row>
        <row r="207">
          <cell r="A207" t="str">
            <v>띠장 설치</v>
          </cell>
          <cell r="B207" t="str">
            <v>H-298X298X9X14mm</v>
          </cell>
          <cell r="C207">
            <v>426</v>
          </cell>
          <cell r="D207" t="str">
            <v>m</v>
          </cell>
          <cell r="E207">
            <v>9700</v>
          </cell>
          <cell r="F207">
            <v>4132200</v>
          </cell>
        </row>
        <row r="208">
          <cell r="A208" t="str">
            <v>띠장 철거</v>
          </cell>
          <cell r="B208" t="str">
            <v>H-298X298X9X14mm</v>
          </cell>
          <cell r="C208">
            <v>426</v>
          </cell>
          <cell r="D208" t="str">
            <v>m</v>
          </cell>
          <cell r="E208">
            <v>6900</v>
          </cell>
          <cell r="F208">
            <v>2939400</v>
          </cell>
        </row>
        <row r="209">
          <cell r="A209" t="str">
            <v>토류판 설치</v>
          </cell>
          <cell r="B209" t="str">
            <v>T=10cm</v>
          </cell>
          <cell r="C209">
            <v>846</v>
          </cell>
          <cell r="D209" t="str">
            <v>㎡</v>
          </cell>
          <cell r="E209">
            <v>20000</v>
          </cell>
          <cell r="F209">
            <v>16920000</v>
          </cell>
        </row>
        <row r="210">
          <cell r="A210" t="str">
            <v>토류판 철거</v>
          </cell>
          <cell r="B210" t="str">
            <v>T=10cm</v>
          </cell>
          <cell r="C210">
            <v>846</v>
          </cell>
          <cell r="D210" t="str">
            <v>㎡</v>
          </cell>
          <cell r="E210">
            <v>15000</v>
          </cell>
          <cell r="F210">
            <v>12690000</v>
          </cell>
        </row>
        <row r="211">
          <cell r="A211" t="str">
            <v>어스 앵카공</v>
          </cell>
          <cell r="B211" t="str">
            <v>7연선 Φ12.7mm</v>
          </cell>
          <cell r="C211">
            <v>147</v>
          </cell>
          <cell r="D211" t="str">
            <v>공</v>
          </cell>
          <cell r="E211">
            <v>650000</v>
          </cell>
          <cell r="F211">
            <v>95550000</v>
          </cell>
        </row>
        <row r="212">
          <cell r="A212" t="str">
            <v>5.정 거 장</v>
          </cell>
          <cell r="C212">
            <v>0</v>
          </cell>
          <cell r="E212">
            <v>0</v>
          </cell>
          <cell r="F212">
            <v>2143288040</v>
          </cell>
        </row>
        <row r="213">
          <cell r="A213" t="str">
            <v>돋    기</v>
          </cell>
          <cell r="B213" t="str">
            <v>유용토,L=1,470m</v>
          </cell>
          <cell r="C213">
            <v>4598</v>
          </cell>
          <cell r="D213" t="str">
            <v>㎥</v>
          </cell>
          <cell r="E213">
            <v>2000</v>
          </cell>
          <cell r="F213">
            <v>9196000</v>
          </cell>
        </row>
        <row r="214">
          <cell r="A214" t="str">
            <v>터 파 기</v>
          </cell>
          <cell r="B214" t="str">
            <v>토사,육상</v>
          </cell>
          <cell r="C214">
            <v>10421</v>
          </cell>
          <cell r="D214" t="str">
            <v>㎥</v>
          </cell>
          <cell r="E214">
            <v>740</v>
          </cell>
          <cell r="F214">
            <v>7711540</v>
          </cell>
        </row>
        <row r="215">
          <cell r="A215" t="str">
            <v>되메우기</v>
          </cell>
          <cell r="C215">
            <v>5735</v>
          </cell>
          <cell r="D215" t="str">
            <v>㎥</v>
          </cell>
          <cell r="E215">
            <v>900</v>
          </cell>
          <cell r="F215">
            <v>5161500</v>
          </cell>
        </row>
        <row r="216">
          <cell r="A216" t="str">
            <v>구조물 뒷채움</v>
          </cell>
          <cell r="B216" t="str">
            <v>버럭유용</v>
          </cell>
          <cell r="C216">
            <v>1640</v>
          </cell>
          <cell r="D216" t="str">
            <v>㎥</v>
          </cell>
          <cell r="E216">
            <v>20000</v>
          </cell>
          <cell r="F216">
            <v>32800000</v>
          </cell>
        </row>
        <row r="217">
          <cell r="A217" t="str">
            <v>바닥 콘크리트</v>
          </cell>
          <cell r="B217" t="str">
            <v>σck=135kg/㎠</v>
          </cell>
          <cell r="C217">
            <v>1271</v>
          </cell>
          <cell r="D217" t="str">
            <v>㎥</v>
          </cell>
          <cell r="E217">
            <v>38000</v>
          </cell>
          <cell r="F217">
            <v>48298000</v>
          </cell>
        </row>
        <row r="218">
          <cell r="A218" t="str">
            <v>승강장 콘크리트</v>
          </cell>
          <cell r="B218" t="str">
            <v>σck=210kg/㎠</v>
          </cell>
          <cell r="C218">
            <v>1288</v>
          </cell>
          <cell r="D218" t="str">
            <v>㎥</v>
          </cell>
          <cell r="E218">
            <v>200000</v>
          </cell>
          <cell r="F218">
            <v>257600000</v>
          </cell>
        </row>
        <row r="219">
          <cell r="A219" t="str">
            <v>소형고압블럭설치</v>
          </cell>
          <cell r="B219" t="str">
            <v>199mmX99mmX60mm</v>
          </cell>
          <cell r="C219">
            <v>4221</v>
          </cell>
          <cell r="D219" t="str">
            <v>㎡</v>
          </cell>
          <cell r="E219">
            <v>10000</v>
          </cell>
          <cell r="F219">
            <v>42210000</v>
          </cell>
        </row>
        <row r="220">
          <cell r="A220" t="str">
            <v>안전 유도 블럭</v>
          </cell>
          <cell r="B220" t="str">
            <v>300mmX300mmX60mm</v>
          </cell>
          <cell r="C220">
            <v>571</v>
          </cell>
          <cell r="D220" t="str">
            <v>㎡</v>
          </cell>
          <cell r="E220">
            <v>10000</v>
          </cell>
          <cell r="F220">
            <v>5710000</v>
          </cell>
        </row>
        <row r="221">
          <cell r="A221" t="str">
            <v>수로 콘크리트</v>
          </cell>
          <cell r="B221" t="str">
            <v>σck=210kg/㎠</v>
          </cell>
          <cell r="C221">
            <v>1700</v>
          </cell>
          <cell r="D221" t="str">
            <v>㎥</v>
          </cell>
          <cell r="E221">
            <v>80000</v>
          </cell>
          <cell r="F221">
            <v>136000000</v>
          </cell>
        </row>
        <row r="222">
          <cell r="A222" t="str">
            <v>수로뚜껑제작 설치</v>
          </cell>
          <cell r="C222">
            <v>12625</v>
          </cell>
          <cell r="D222" t="str">
            <v>개</v>
          </cell>
          <cell r="E222">
            <v>6000</v>
          </cell>
          <cell r="F222">
            <v>75750000</v>
          </cell>
        </row>
        <row r="223">
          <cell r="A223" t="str">
            <v>집수정 철근콘크리트</v>
          </cell>
          <cell r="B223" t="str">
            <v>σck=210kg/㎠</v>
          </cell>
          <cell r="C223">
            <v>50</v>
          </cell>
          <cell r="D223" t="str">
            <v>㎥</v>
          </cell>
          <cell r="E223">
            <v>115000</v>
          </cell>
          <cell r="F223">
            <v>5750000</v>
          </cell>
        </row>
        <row r="224">
          <cell r="A224" t="str">
            <v>아스팔트 포장</v>
          </cell>
          <cell r="B224" t="str">
            <v>광장부,t=65cm</v>
          </cell>
          <cell r="C224">
            <v>14848</v>
          </cell>
          <cell r="D224" t="str">
            <v>㎡</v>
          </cell>
          <cell r="E224">
            <v>21000</v>
          </cell>
          <cell r="F224">
            <v>311808000</v>
          </cell>
        </row>
        <row r="225">
          <cell r="A225" t="str">
            <v>콘크리트 포장</v>
          </cell>
          <cell r="B225" t="str">
            <v>광장부,t=20cm</v>
          </cell>
          <cell r="C225">
            <v>4485</v>
          </cell>
          <cell r="D225" t="str">
            <v>㎡</v>
          </cell>
          <cell r="E225">
            <v>13800</v>
          </cell>
          <cell r="F225">
            <v>61893000</v>
          </cell>
        </row>
        <row r="226">
          <cell r="A226" t="str">
            <v>콘크리트 포장</v>
          </cell>
          <cell r="B226" t="str">
            <v>야적장,t=20cm</v>
          </cell>
          <cell r="C226">
            <v>2250</v>
          </cell>
          <cell r="D226" t="str">
            <v>㎡</v>
          </cell>
          <cell r="E226">
            <v>13800</v>
          </cell>
          <cell r="F226">
            <v>31050000</v>
          </cell>
        </row>
        <row r="227">
          <cell r="A227" t="str">
            <v>방음벽 기초 콘크리트</v>
          </cell>
          <cell r="B227" t="str">
            <v>σck=240kg/㎠</v>
          </cell>
          <cell r="C227">
            <v>710</v>
          </cell>
          <cell r="D227" t="str">
            <v>㎥</v>
          </cell>
          <cell r="E227">
            <v>100000</v>
          </cell>
          <cell r="F227">
            <v>71000000</v>
          </cell>
        </row>
        <row r="228">
          <cell r="A228" t="str">
            <v>방음벽 설치</v>
          </cell>
          <cell r="B228" t="str">
            <v>칼라,흡음형,H=3.0m,W=4.0m</v>
          </cell>
          <cell r="C228">
            <v>1420</v>
          </cell>
          <cell r="D228" t="str">
            <v>m</v>
          </cell>
          <cell r="E228">
            <v>350000</v>
          </cell>
          <cell r="F228">
            <v>497000000</v>
          </cell>
        </row>
        <row r="229">
          <cell r="A229" t="str">
            <v>지하보도설치</v>
          </cell>
          <cell r="B229" t="str">
            <v>역구내</v>
          </cell>
          <cell r="C229">
            <v>1476</v>
          </cell>
          <cell r="D229" t="str">
            <v>㎥</v>
          </cell>
          <cell r="E229">
            <v>200000</v>
          </cell>
          <cell r="F229">
            <v>295200000</v>
          </cell>
        </row>
        <row r="230">
          <cell r="A230" t="str">
            <v>울타리 철거</v>
          </cell>
          <cell r="B230" t="str">
            <v>37Kg레일</v>
          </cell>
          <cell r="C230">
            <v>260</v>
          </cell>
          <cell r="D230" t="str">
            <v>m</v>
          </cell>
          <cell r="E230">
            <v>50000</v>
          </cell>
          <cell r="F230">
            <v>13000000</v>
          </cell>
        </row>
        <row r="231">
          <cell r="A231" t="str">
            <v>가이즈향나무 식재</v>
          </cell>
          <cell r="B231" t="str">
            <v>H3.0xW1.0</v>
          </cell>
          <cell r="C231">
            <v>220</v>
          </cell>
          <cell r="D231" t="str">
            <v>주</v>
          </cell>
          <cell r="E231">
            <v>300000</v>
          </cell>
          <cell r="F231">
            <v>66000000</v>
          </cell>
        </row>
        <row r="232">
          <cell r="A232" t="str">
            <v>은행나무 식재</v>
          </cell>
          <cell r="B232" t="str">
            <v>H4.0xW15</v>
          </cell>
          <cell r="C232">
            <v>221</v>
          </cell>
          <cell r="D232" t="str">
            <v>주</v>
          </cell>
          <cell r="E232">
            <v>450000</v>
          </cell>
          <cell r="F232">
            <v>99450000</v>
          </cell>
        </row>
        <row r="233">
          <cell r="A233" t="str">
            <v>측백나무 식재</v>
          </cell>
          <cell r="B233" t="str">
            <v>H2.0xW4.0</v>
          </cell>
          <cell r="C233">
            <v>4508</v>
          </cell>
          <cell r="D233" t="str">
            <v>주</v>
          </cell>
          <cell r="E233">
            <v>10000</v>
          </cell>
          <cell r="F233">
            <v>45080000</v>
          </cell>
        </row>
        <row r="234">
          <cell r="A234" t="str">
            <v>흄관 부설</v>
          </cell>
          <cell r="B234" t="str">
            <v>φ=1000mm,칼라식</v>
          </cell>
          <cell r="C234">
            <v>122</v>
          </cell>
          <cell r="D234" t="str">
            <v>m</v>
          </cell>
          <cell r="E234">
            <v>210000</v>
          </cell>
          <cell r="F234">
            <v>25620000</v>
          </cell>
        </row>
        <row r="235">
          <cell r="A235" t="str">
            <v>6. 지하차도공</v>
          </cell>
          <cell r="C235">
            <v>0</v>
          </cell>
          <cell r="E235">
            <v>0</v>
          </cell>
          <cell r="F235">
            <v>3112792800</v>
          </cell>
        </row>
        <row r="236">
          <cell r="A236" t="str">
            <v>터 파 기</v>
          </cell>
          <cell r="B236" t="str">
            <v>토사</v>
          </cell>
          <cell r="C236">
            <v>4365</v>
          </cell>
          <cell r="D236" t="str">
            <v>㎥</v>
          </cell>
          <cell r="E236">
            <v>740</v>
          </cell>
          <cell r="F236">
            <v>3230100</v>
          </cell>
        </row>
        <row r="237">
          <cell r="A237" t="str">
            <v>되메우기</v>
          </cell>
          <cell r="C237">
            <v>43</v>
          </cell>
          <cell r="D237" t="str">
            <v>㎥</v>
          </cell>
          <cell r="E237">
            <v>900</v>
          </cell>
          <cell r="F237">
            <v>38700</v>
          </cell>
        </row>
        <row r="238">
          <cell r="A238" t="str">
            <v>구조물 뒷채움</v>
          </cell>
          <cell r="B238" t="str">
            <v>버럭유용</v>
          </cell>
          <cell r="C238">
            <v>4316</v>
          </cell>
          <cell r="D238" t="str">
            <v>㎥</v>
          </cell>
          <cell r="E238">
            <v>20000</v>
          </cell>
          <cell r="F238">
            <v>86320000</v>
          </cell>
        </row>
        <row r="239">
          <cell r="A239" t="str">
            <v>바닥 콘크리트</v>
          </cell>
          <cell r="B239" t="str">
            <v>σck=135kg/㎠</v>
          </cell>
          <cell r="C239">
            <v>868</v>
          </cell>
          <cell r="D239" t="str">
            <v>㎥</v>
          </cell>
          <cell r="E239">
            <v>38000</v>
          </cell>
          <cell r="F239">
            <v>32984000</v>
          </cell>
        </row>
        <row r="240">
          <cell r="A240" t="str">
            <v>구체 철근콘크리트</v>
          </cell>
          <cell r="B240" t="str">
            <v>σck=240kg/㎠</v>
          </cell>
          <cell r="C240">
            <v>16456</v>
          </cell>
          <cell r="D240" t="str">
            <v>㎥</v>
          </cell>
          <cell r="E240">
            <v>180000</v>
          </cell>
          <cell r="F240">
            <v>2962080000</v>
          </cell>
        </row>
        <row r="241">
          <cell r="A241" t="str">
            <v>난 간 설 치</v>
          </cell>
          <cell r="B241" t="str">
            <v>STS PIPE,H=1.0m</v>
          </cell>
          <cell r="C241">
            <v>111</v>
          </cell>
          <cell r="D241" t="str">
            <v>m</v>
          </cell>
          <cell r="E241">
            <v>40000</v>
          </cell>
          <cell r="F241">
            <v>4440000</v>
          </cell>
        </row>
        <row r="242">
          <cell r="A242" t="str">
            <v>조 명 설 비</v>
          </cell>
          <cell r="C242">
            <v>176</v>
          </cell>
          <cell r="D242" t="str">
            <v>개소</v>
          </cell>
          <cell r="E242">
            <v>100000</v>
          </cell>
          <cell r="F242">
            <v>17600000</v>
          </cell>
        </row>
        <row r="243">
          <cell r="A243" t="str">
            <v>신호,통신,전력관 설치</v>
          </cell>
          <cell r="B243" t="str">
            <v>Φ100mm</v>
          </cell>
          <cell r="C243">
            <v>98</v>
          </cell>
          <cell r="D243" t="str">
            <v>m</v>
          </cell>
          <cell r="E243">
            <v>50000</v>
          </cell>
          <cell r="F243">
            <v>4900000</v>
          </cell>
        </row>
        <row r="244">
          <cell r="A244" t="str">
            <v>사 다 리 설 치</v>
          </cell>
          <cell r="B244" t="str">
            <v>STS PIPE</v>
          </cell>
          <cell r="C244">
            <v>4</v>
          </cell>
          <cell r="D244" t="str">
            <v>개소</v>
          </cell>
          <cell r="E244">
            <v>100000</v>
          </cell>
          <cell r="F244">
            <v>400000</v>
          </cell>
        </row>
        <row r="245">
          <cell r="A245" t="str">
            <v>뚜껑제작설치</v>
          </cell>
          <cell r="B245" t="str">
            <v>강판,218.6cmx109.3cmx11cm</v>
          </cell>
          <cell r="C245">
            <v>4</v>
          </cell>
          <cell r="D245" t="str">
            <v>개소</v>
          </cell>
          <cell r="E245">
            <v>200000</v>
          </cell>
          <cell r="F245">
            <v>800000</v>
          </cell>
        </row>
        <row r="246">
          <cell r="A246" t="str">
            <v>7. 부 대 공</v>
          </cell>
          <cell r="C246">
            <v>0</v>
          </cell>
          <cell r="E246">
            <v>0</v>
          </cell>
          <cell r="F246">
            <v>892945400</v>
          </cell>
        </row>
        <row r="247">
          <cell r="A247" t="str">
            <v>감리실 및 상황실</v>
          </cell>
          <cell r="B247" t="str">
            <v>1년이상 조립식</v>
          </cell>
          <cell r="C247">
            <v>120</v>
          </cell>
          <cell r="D247" t="str">
            <v>㎡</v>
          </cell>
          <cell r="E247">
            <v>80000</v>
          </cell>
          <cell r="F247">
            <v>9600000</v>
          </cell>
        </row>
        <row r="248">
          <cell r="A248" t="str">
            <v>현장 사무실</v>
          </cell>
          <cell r="B248" t="str">
            <v>1년이상 조립식</v>
          </cell>
          <cell r="C248">
            <v>240</v>
          </cell>
          <cell r="D248" t="str">
            <v>㎡</v>
          </cell>
          <cell r="E248">
            <v>80000</v>
          </cell>
          <cell r="F248">
            <v>19200000</v>
          </cell>
        </row>
        <row r="249">
          <cell r="A249" t="str">
            <v>창    고</v>
          </cell>
          <cell r="B249" t="str">
            <v>1년이상 조립식</v>
          </cell>
          <cell r="C249">
            <v>120</v>
          </cell>
          <cell r="D249" t="str">
            <v>㎡</v>
          </cell>
          <cell r="E249">
            <v>55000</v>
          </cell>
          <cell r="F249">
            <v>6600000</v>
          </cell>
        </row>
        <row r="250">
          <cell r="A250" t="str">
            <v>합 숙 소</v>
          </cell>
          <cell r="B250" t="str">
            <v>1년이상 조립식</v>
          </cell>
          <cell r="C250">
            <v>240</v>
          </cell>
          <cell r="D250" t="str">
            <v>㎡</v>
          </cell>
          <cell r="E250">
            <v>80000</v>
          </cell>
          <cell r="F250">
            <v>19200000</v>
          </cell>
        </row>
        <row r="251">
          <cell r="A251" t="str">
            <v>작 업 소</v>
          </cell>
          <cell r="B251" t="str">
            <v>1년이상 목재</v>
          </cell>
          <cell r="C251">
            <v>240</v>
          </cell>
          <cell r="D251" t="str">
            <v>㎡</v>
          </cell>
          <cell r="E251">
            <v>55000</v>
          </cell>
          <cell r="F251">
            <v>13200000</v>
          </cell>
        </row>
        <row r="252">
          <cell r="A252" t="str">
            <v>시 험 실</v>
          </cell>
          <cell r="B252" t="str">
            <v>1년이상 조립식</v>
          </cell>
          <cell r="C252">
            <v>100</v>
          </cell>
          <cell r="D252" t="str">
            <v>㎡</v>
          </cell>
          <cell r="E252">
            <v>80000</v>
          </cell>
          <cell r="F252">
            <v>8000000</v>
          </cell>
        </row>
        <row r="253">
          <cell r="A253" t="str">
            <v>품질관리비</v>
          </cell>
          <cell r="C253">
            <v>1</v>
          </cell>
          <cell r="D253" t="str">
            <v>식</v>
          </cell>
          <cell r="E253">
            <v>30000000</v>
          </cell>
          <cell r="F253">
            <v>30000000</v>
          </cell>
        </row>
        <row r="254">
          <cell r="A254" t="str">
            <v>아스팔트 포장</v>
          </cell>
          <cell r="B254" t="str">
            <v>t =35cm</v>
          </cell>
          <cell r="C254">
            <v>1620</v>
          </cell>
          <cell r="D254" t="str">
            <v>㎡</v>
          </cell>
          <cell r="E254">
            <v>21000</v>
          </cell>
          <cell r="F254">
            <v>34020000</v>
          </cell>
        </row>
        <row r="255">
          <cell r="A255" t="str">
            <v>시멘트 운반비</v>
          </cell>
          <cell r="C255">
            <v>90351</v>
          </cell>
          <cell r="D255" t="str">
            <v>포</v>
          </cell>
          <cell r="E255">
            <v>400</v>
          </cell>
          <cell r="F255">
            <v>36140400</v>
          </cell>
        </row>
        <row r="256">
          <cell r="A256" t="str">
            <v>시멘트 운반비</v>
          </cell>
          <cell r="B256" t="str">
            <v>벌크</v>
          </cell>
          <cell r="C256">
            <v>7279</v>
          </cell>
          <cell r="D256" t="str">
            <v>톤</v>
          </cell>
          <cell r="E256">
            <v>10000</v>
          </cell>
          <cell r="F256">
            <v>72790000</v>
          </cell>
        </row>
        <row r="257">
          <cell r="A257" t="str">
            <v>철근 운반비</v>
          </cell>
          <cell r="C257">
            <v>19203</v>
          </cell>
          <cell r="D257" t="str">
            <v>톤</v>
          </cell>
          <cell r="E257">
            <v>20000</v>
          </cell>
          <cell r="F257">
            <v>384060000</v>
          </cell>
        </row>
        <row r="258">
          <cell r="A258" t="str">
            <v>PC강연선 운반비</v>
          </cell>
          <cell r="C258">
            <v>20</v>
          </cell>
          <cell r="D258" t="str">
            <v>톤</v>
          </cell>
          <cell r="E258">
            <v>20000</v>
          </cell>
          <cell r="F258">
            <v>400000</v>
          </cell>
        </row>
        <row r="259">
          <cell r="A259" t="str">
            <v>사용고재 공제</v>
          </cell>
          <cell r="B259" t="str">
            <v>철근, 강연선</v>
          </cell>
          <cell r="C259">
            <v>437</v>
          </cell>
          <cell r="D259" t="str">
            <v>톤</v>
          </cell>
          <cell r="E259">
            <v>-100000</v>
          </cell>
          <cell r="F259">
            <v>-43700000</v>
          </cell>
        </row>
        <row r="260">
          <cell r="A260" t="str">
            <v>안전 울타리</v>
          </cell>
          <cell r="B260" t="str">
            <v>1.82mmX1.40mm</v>
          </cell>
          <cell r="C260">
            <v>500</v>
          </cell>
          <cell r="D260" t="str">
            <v>m</v>
          </cell>
          <cell r="E260">
            <v>3000</v>
          </cell>
          <cell r="F260">
            <v>1500000</v>
          </cell>
        </row>
        <row r="261">
          <cell r="A261" t="str">
            <v>가설 울타리(칼라철판)</v>
          </cell>
          <cell r="B261" t="str">
            <v>750mmX1800mmX5mm</v>
          </cell>
          <cell r="C261">
            <v>240</v>
          </cell>
          <cell r="D261" t="str">
            <v>m</v>
          </cell>
          <cell r="E261">
            <v>28000</v>
          </cell>
          <cell r="F261">
            <v>6720000</v>
          </cell>
        </row>
        <row r="262">
          <cell r="A262" t="str">
            <v>용지 경계표 설치</v>
          </cell>
          <cell r="B262" t="str">
            <v>H=1.0m</v>
          </cell>
          <cell r="C262">
            <v>450</v>
          </cell>
          <cell r="D262" t="str">
            <v>개</v>
          </cell>
          <cell r="E262">
            <v>14000</v>
          </cell>
          <cell r="F262">
            <v>6300000</v>
          </cell>
        </row>
        <row r="263">
          <cell r="A263" t="str">
            <v>보안등 설치</v>
          </cell>
          <cell r="C263">
            <v>1000</v>
          </cell>
          <cell r="D263" t="str">
            <v>m</v>
          </cell>
          <cell r="E263">
            <v>3000</v>
          </cell>
          <cell r="F263">
            <v>3000000</v>
          </cell>
        </row>
        <row r="264">
          <cell r="A264" t="str">
            <v>시공상세 도면 작성비</v>
          </cell>
          <cell r="B264" t="str">
            <v>A1</v>
          </cell>
          <cell r="C264">
            <v>1000</v>
          </cell>
          <cell r="D264" t="str">
            <v>장</v>
          </cell>
          <cell r="E264">
            <v>17000</v>
          </cell>
          <cell r="F264">
            <v>17000000</v>
          </cell>
        </row>
        <row r="265">
          <cell r="A265" t="str">
            <v>크럇샤 설치</v>
          </cell>
          <cell r="B265" t="str">
            <v>150 TON</v>
          </cell>
          <cell r="C265">
            <v>1</v>
          </cell>
          <cell r="D265" t="str">
            <v>개소</v>
          </cell>
          <cell r="E265">
            <v>30000000</v>
          </cell>
          <cell r="F265">
            <v>30000000</v>
          </cell>
        </row>
        <row r="266">
          <cell r="A266" t="str">
            <v>크랏샤 철거</v>
          </cell>
          <cell r="B266" t="str">
            <v>150 TON</v>
          </cell>
          <cell r="C266">
            <v>1</v>
          </cell>
          <cell r="D266" t="str">
            <v>개소</v>
          </cell>
          <cell r="E266">
            <v>10000000</v>
          </cell>
          <cell r="F266">
            <v>10000000</v>
          </cell>
        </row>
        <row r="267">
          <cell r="A267" t="str">
            <v>세륜세차시설 설치</v>
          </cell>
          <cell r="C267">
            <v>6</v>
          </cell>
          <cell r="D267" t="str">
            <v>개소</v>
          </cell>
          <cell r="E267">
            <v>20000000</v>
          </cell>
          <cell r="F267">
            <v>120000000</v>
          </cell>
        </row>
        <row r="268">
          <cell r="A268" t="str">
            <v>세륜세차시설 철거</v>
          </cell>
          <cell r="C268">
            <v>6</v>
          </cell>
          <cell r="D268" t="str">
            <v>개소</v>
          </cell>
          <cell r="E268">
            <v>4000000</v>
          </cell>
          <cell r="F268">
            <v>24000000</v>
          </cell>
        </row>
        <row r="269">
          <cell r="A269" t="str">
            <v>부지임대료</v>
          </cell>
          <cell r="C269">
            <v>56610</v>
          </cell>
          <cell r="D269" t="str">
            <v>㎡</v>
          </cell>
          <cell r="E269">
            <v>1500</v>
          </cell>
          <cell r="F269">
            <v>84915000</v>
          </cell>
        </row>
        <row r="270">
          <cell r="A270" t="str">
            <v>8. 사급자재비</v>
          </cell>
          <cell r="C270">
            <v>0</v>
          </cell>
          <cell r="E270">
            <v>0</v>
          </cell>
          <cell r="F270">
            <v>17019226090</v>
          </cell>
        </row>
        <row r="271">
          <cell r="A271" t="str">
            <v>철      근</v>
          </cell>
          <cell r="B271" t="str">
            <v>D13mm</v>
          </cell>
          <cell r="C271">
            <v>326074</v>
          </cell>
          <cell r="D271" t="str">
            <v>Kg</v>
          </cell>
          <cell r="E271">
            <v>295</v>
          </cell>
          <cell r="F271">
            <v>96191830</v>
          </cell>
        </row>
        <row r="272">
          <cell r="A272" t="str">
            <v>철      근</v>
          </cell>
          <cell r="B272" t="str">
            <v>D16mm-D32mm</v>
          </cell>
          <cell r="C272">
            <v>4524512</v>
          </cell>
          <cell r="D272" t="str">
            <v>Kg</v>
          </cell>
          <cell r="E272">
            <v>295</v>
          </cell>
          <cell r="F272">
            <v>1334731040</v>
          </cell>
        </row>
        <row r="273">
          <cell r="A273" t="str">
            <v>철      근</v>
          </cell>
          <cell r="B273" t="str">
            <v>H13mm</v>
          </cell>
          <cell r="C273">
            <v>60714</v>
          </cell>
          <cell r="D273" t="str">
            <v>Kg</v>
          </cell>
          <cell r="E273">
            <v>305</v>
          </cell>
          <cell r="F273">
            <v>18517770</v>
          </cell>
        </row>
        <row r="274">
          <cell r="A274" t="str">
            <v>철      근</v>
          </cell>
          <cell r="B274" t="str">
            <v>H16mm-H32mm</v>
          </cell>
          <cell r="C274">
            <v>14291599</v>
          </cell>
          <cell r="D274" t="str">
            <v>Kg</v>
          </cell>
          <cell r="E274">
            <v>300</v>
          </cell>
          <cell r="F274">
            <v>4287479700</v>
          </cell>
        </row>
        <row r="275">
          <cell r="A275" t="str">
            <v>PC 강연선</v>
          </cell>
          <cell r="B275" t="str">
            <v>7연선,φ12.7mm</v>
          </cell>
          <cell r="C275">
            <v>20157</v>
          </cell>
          <cell r="D275" t="str">
            <v>Kg</v>
          </cell>
          <cell r="E275">
            <v>850</v>
          </cell>
          <cell r="F275">
            <v>17133450</v>
          </cell>
        </row>
        <row r="276">
          <cell r="A276" t="str">
            <v>시  멘  트</v>
          </cell>
          <cell r="B276" t="str">
            <v>40kg</v>
          </cell>
          <cell r="C276">
            <v>90351</v>
          </cell>
          <cell r="D276" t="str">
            <v>포</v>
          </cell>
          <cell r="E276">
            <v>2300</v>
          </cell>
          <cell r="F276">
            <v>207807300</v>
          </cell>
        </row>
        <row r="277">
          <cell r="A277" t="str">
            <v>시  멘  트</v>
          </cell>
          <cell r="B277" t="str">
            <v>BULK</v>
          </cell>
          <cell r="C277">
            <v>7279</v>
          </cell>
          <cell r="D277" t="str">
            <v>톤</v>
          </cell>
          <cell r="E277">
            <v>55000</v>
          </cell>
          <cell r="F277">
            <v>400345000</v>
          </cell>
        </row>
        <row r="278">
          <cell r="A278" t="str">
            <v>레  미  콘</v>
          </cell>
          <cell r="B278" t="str">
            <v>40-135-8</v>
          </cell>
          <cell r="C278">
            <v>5728</v>
          </cell>
          <cell r="D278" t="str">
            <v>㎥</v>
          </cell>
          <cell r="E278">
            <v>40000</v>
          </cell>
          <cell r="F278">
            <v>229120000</v>
          </cell>
        </row>
        <row r="279">
          <cell r="A279" t="str">
            <v>레  미  콘</v>
          </cell>
          <cell r="B279" t="str">
            <v>40-150-8</v>
          </cell>
          <cell r="C279">
            <v>616</v>
          </cell>
          <cell r="D279" t="str">
            <v>㎥</v>
          </cell>
          <cell r="E279">
            <v>41000</v>
          </cell>
          <cell r="F279">
            <v>25256000</v>
          </cell>
        </row>
        <row r="280">
          <cell r="A280" t="str">
            <v>레  미  콘</v>
          </cell>
          <cell r="B280" t="str">
            <v>40-180-8</v>
          </cell>
          <cell r="C280">
            <v>5089</v>
          </cell>
          <cell r="D280" t="str">
            <v>㎥</v>
          </cell>
          <cell r="E280">
            <v>42000</v>
          </cell>
          <cell r="F280">
            <v>213738000</v>
          </cell>
        </row>
        <row r="281">
          <cell r="A281" t="str">
            <v>레  미  콘</v>
          </cell>
          <cell r="B281" t="str">
            <v>25-210-12</v>
          </cell>
          <cell r="C281">
            <v>8547</v>
          </cell>
          <cell r="D281" t="str">
            <v>㎥</v>
          </cell>
          <cell r="E281">
            <v>48000</v>
          </cell>
          <cell r="F281">
            <v>410256000</v>
          </cell>
        </row>
        <row r="282">
          <cell r="A282" t="str">
            <v>레  미  콘</v>
          </cell>
          <cell r="B282" t="str">
            <v>25-240-12</v>
          </cell>
          <cell r="C282">
            <v>195573</v>
          </cell>
          <cell r="D282" t="str">
            <v>㎥</v>
          </cell>
          <cell r="E282">
            <v>50000</v>
          </cell>
          <cell r="F282">
            <v>9778650000</v>
          </cell>
        </row>
        <row r="283">
          <cell r="A283" t="str">
            <v>나. 간 접 노 무 비</v>
          </cell>
          <cell r="C283">
            <v>1</v>
          </cell>
          <cell r="D283" t="str">
            <v>식</v>
          </cell>
          <cell r="E283">
            <v>2000000000</v>
          </cell>
          <cell r="F283">
            <v>2000000000</v>
          </cell>
        </row>
        <row r="284">
          <cell r="A284" t="str">
            <v>다. 산 재 보 험 료</v>
          </cell>
          <cell r="C284">
            <v>1</v>
          </cell>
          <cell r="D284" t="str">
            <v>식</v>
          </cell>
          <cell r="E284">
            <v>1107000000</v>
          </cell>
          <cell r="F284">
            <v>1107000000</v>
          </cell>
        </row>
        <row r="285">
          <cell r="A285" t="str">
            <v>라. 고 용 보 험 료</v>
          </cell>
          <cell r="C285">
            <v>1</v>
          </cell>
          <cell r="D285" t="str">
            <v>식</v>
          </cell>
          <cell r="E285">
            <v>262000000</v>
          </cell>
          <cell r="F285">
            <v>262000000</v>
          </cell>
        </row>
        <row r="286">
          <cell r="A286" t="str">
            <v>마. 건설근로자퇴직공제부금비</v>
          </cell>
          <cell r="C286">
            <v>1</v>
          </cell>
          <cell r="D286" t="str">
            <v>식</v>
          </cell>
          <cell r="E286">
            <v>692000000</v>
          </cell>
          <cell r="F286">
            <v>692000000</v>
          </cell>
        </row>
        <row r="287">
          <cell r="A287" t="str">
            <v>바. 안 전 관 리 비</v>
          </cell>
          <cell r="C287">
            <v>1</v>
          </cell>
          <cell r="D287" t="str">
            <v>식</v>
          </cell>
          <cell r="E287">
            <v>946000000</v>
          </cell>
          <cell r="F287">
            <v>946000000</v>
          </cell>
        </row>
        <row r="288">
          <cell r="A288" t="str">
            <v>사. 기  타  경  비</v>
          </cell>
          <cell r="C288">
            <v>1</v>
          </cell>
          <cell r="D288" t="str">
            <v>식</v>
          </cell>
          <cell r="E288">
            <v>2000000000</v>
          </cell>
          <cell r="F288">
            <v>2000000000</v>
          </cell>
        </row>
        <row r="289">
          <cell r="A289" t="str">
            <v>Ⅱ. 일 반 관 리 비</v>
          </cell>
          <cell r="C289">
            <v>1</v>
          </cell>
          <cell r="D289" t="str">
            <v>식</v>
          </cell>
          <cell r="E289">
            <v>3000000000</v>
          </cell>
          <cell r="F289">
            <v>3000000000</v>
          </cell>
        </row>
        <row r="290">
          <cell r="A290" t="str">
            <v>Ⅲ. 이          윤</v>
          </cell>
          <cell r="C290">
            <v>1</v>
          </cell>
          <cell r="D290" t="str">
            <v>식</v>
          </cell>
          <cell r="E290">
            <v>3634839150</v>
          </cell>
          <cell r="F290">
            <v>3634839150</v>
          </cell>
        </row>
        <row r="291">
          <cell r="A291" t="str">
            <v>Ⅳ. 공사손해보험료</v>
          </cell>
          <cell r="C291">
            <v>1</v>
          </cell>
          <cell r="D291" t="str">
            <v>식</v>
          </cell>
          <cell r="E291">
            <v>400000000</v>
          </cell>
          <cell r="F291">
            <v>400000000</v>
          </cell>
        </row>
        <row r="292">
          <cell r="A292" t="str">
            <v>Ⅴ. 기 술 사 용 료</v>
          </cell>
          <cell r="C292">
            <v>1</v>
          </cell>
          <cell r="D292" t="str">
            <v>P.S</v>
          </cell>
          <cell r="E292">
            <v>159437569</v>
          </cell>
          <cell r="F292">
            <v>0</v>
          </cell>
        </row>
        <row r="293">
          <cell r="A293" t="str">
            <v>부 가 가 치 세</v>
          </cell>
          <cell r="C293">
            <v>1</v>
          </cell>
          <cell r="D293" t="str">
            <v>식</v>
          </cell>
          <cell r="E293">
            <v>7600000000</v>
          </cell>
          <cell r="F293">
            <v>7600000000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배수공"/>
      <sheetName val="토사(PE)"/>
      <sheetName val="포장공"/>
      <sheetName val="Sheet1"/>
      <sheetName val="골막이(야매)"/>
      <sheetName val="암거"/>
      <sheetName val="집수정"/>
      <sheetName val="본체"/>
      <sheetName val="교각1"/>
      <sheetName val="TOTAL_BOQ"/>
      <sheetName val="덕전리"/>
      <sheetName val="조명시설"/>
      <sheetName val="공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원내역"/>
      <sheetName val="소일위대가코드표"/>
      <sheetName val="炷舅?XLS"/>
      <sheetName val="ls"/>
      <sheetName val="토공사"/>
      <sheetName val="간접"/>
      <sheetName val="품셈집계표"/>
      <sheetName val="자재조사표(참고용)"/>
      <sheetName val="일반부표집계표"/>
      <sheetName val="수목데이타"/>
      <sheetName val="AS포장복구 "/>
      <sheetName val="원가계산"/>
      <sheetName val="설명"/>
      <sheetName val="노임단가"/>
      <sheetName val="단가조사"/>
      <sheetName val="수목일위"/>
      <sheetName val="수목표준대가"/>
      <sheetName val=""/>
      <sheetName val="기타 정보통신공사"/>
      <sheetName val="건축2"/>
      <sheetName val="시설물일위"/>
      <sheetName val="가설공사"/>
      <sheetName val="단가결정"/>
      <sheetName val="내역아"/>
      <sheetName val="울타리"/>
      <sheetName val="문학간접"/>
      <sheetName val="단가대비표"/>
      <sheetName val="6호기"/>
      <sheetName val="Sheet1"/>
      <sheetName val="Customer Databas"/>
      <sheetName val="2000.11월설계내역"/>
      <sheetName val="품셈TABLE"/>
      <sheetName val="표지 (2)"/>
      <sheetName val="공종단가"/>
      <sheetName val="참고"/>
      <sheetName val="공사개요"/>
      <sheetName val="장비별표(오거보링)(Ø400)(12M)"/>
      <sheetName val="1"/>
      <sheetName val="2"/>
      <sheetName val="3"/>
      <sheetName val="4"/>
      <sheetName val="5"/>
      <sheetName val="갑  지"/>
      <sheetName val="전익자재"/>
      <sheetName val="䈘목(중국단풍-)"/>
      <sheetName val="접속도로1"/>
      <sheetName val="평가데이터"/>
      <sheetName val="unit 4"/>
      <sheetName val="화재 탐지 설비"/>
      <sheetName val="Total"/>
      <sheetName val="가설공사비"/>
      <sheetName val="도로구조공사비"/>
      <sheetName val="도로토공공사비"/>
      <sheetName val="여수토공사비"/>
      <sheetName val="이름표지정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49"/>
      <sheetName val="금액"/>
      <sheetName val="Sheet1 (2)"/>
      <sheetName val="가감수량"/>
      <sheetName val="맨홀수량산출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기초일위"/>
      <sheetName val="시설일위"/>
      <sheetName val="조명일위"/>
      <sheetName val="수량산출서"/>
      <sheetName val="간선계산"/>
      <sheetName val="자재단가조사표-수목"/>
      <sheetName val="1차증가원가계산"/>
      <sheetName val="직재"/>
      <sheetName val="재집"/>
      <sheetName val="골조시행"/>
      <sheetName val="9811"/>
      <sheetName val="일위대가(가설)"/>
      <sheetName val="데리네이타현황"/>
      <sheetName val="기본단가표"/>
      <sheetName val="교사기준면적(초등)"/>
      <sheetName val="단가 및 재료비"/>
      <sheetName val="단가산출2"/>
      <sheetName val="단가산출"/>
      <sheetName val="건축-물가변동"/>
      <sheetName val="현장관리비"/>
      <sheetName val="총괄내역서"/>
      <sheetName val="노무,재료"/>
      <sheetName val="2000년1차"/>
      <sheetName val="2000전체분"/>
      <sheetName val="남양내역"/>
      <sheetName val="금액내역서"/>
      <sheetName val="일위대가"/>
      <sheetName val="전체"/>
      <sheetName val="개인"/>
      <sheetName val="내역"/>
      <sheetName val="준검 내역서"/>
      <sheetName val="금융비용"/>
      <sheetName val="견적시담(송포2공구)"/>
      <sheetName val="DANGA"/>
      <sheetName val="단가"/>
      <sheetName val="산출내역서집계표"/>
      <sheetName val="DC-O-4-S(설명서)"/>
      <sheetName val="총괄내역"/>
      <sheetName val="data"/>
      <sheetName val="직접경비"/>
      <sheetName val="직접인건비"/>
      <sheetName val="노임이"/>
      <sheetName val="별표집계"/>
      <sheetName val="공종별원가계산"/>
      <sheetName val="공종목록표"/>
      <sheetName val="연습"/>
      <sheetName val="Sheet4"/>
      <sheetName val="단가산출1"/>
      <sheetName val="전주2本1"/>
      <sheetName val="조명시설"/>
      <sheetName val="1.설계조건"/>
      <sheetName val="시멘트"/>
      <sheetName val="Ⅶ-2.현장경비산출"/>
      <sheetName val="자재단가"/>
      <sheetName val="EACT10"/>
      <sheetName val="파일의이용"/>
      <sheetName val="A"/>
      <sheetName val="9509"/>
      <sheetName val="INPUT"/>
      <sheetName val="횡배수관토공수량"/>
      <sheetName val="10공구일위"/>
      <sheetName val="기계경비적용기준"/>
      <sheetName val="5 일위목록"/>
      <sheetName val="7 단가조사"/>
      <sheetName val="6 일위대가"/>
      <sheetName val="토공산출(주차장)"/>
      <sheetName val="현장관리"/>
      <sheetName val="공통가설"/>
      <sheetName val="매입"/>
      <sheetName val="토공산출 (아파트)"/>
      <sheetName val="E.P.T수량산출서"/>
      <sheetName val="품셈"/>
      <sheetName val="입찰"/>
      <sheetName val="현경"/>
      <sheetName val="기초자료입력"/>
      <sheetName val="2공구산출내역"/>
      <sheetName val="철콘"/>
      <sheetName val="년도별시공"/>
      <sheetName val="정렬"/>
      <sheetName val="Mc1"/>
      <sheetName val="간접비"/>
      <sheetName val="수목단가"/>
      <sheetName val="식재수량표"/>
      <sheetName val="식재일위"/>
      <sheetName val="123"/>
      <sheetName val="평가내역"/>
      <sheetName val="공내역"/>
      <sheetName val="전기"/>
      <sheetName val="비목군분류일위"/>
      <sheetName val="ABUT수량-A1"/>
      <sheetName val="참조"/>
      <sheetName val="참조M"/>
      <sheetName val="전기혼잡제경비(45)"/>
      <sheetName val="노임(1차)"/>
      <sheetName val="지주목시비량산출서"/>
      <sheetName val="대가표(품셈)"/>
      <sheetName val="중기사용료산출근거"/>
      <sheetName val="2.대외공문"/>
      <sheetName val="관공일위대가"/>
      <sheetName val="물가자료"/>
      <sheetName val="BID"/>
      <sheetName val="배수내역"/>
      <sheetName val="DT"/>
      <sheetName val="롤러"/>
      <sheetName val="펌프차타설"/>
      <sheetName val="시설물기초"/>
      <sheetName val="시설수량표"/>
      <sheetName val="현장"/>
      <sheetName val="기초자료"/>
      <sheetName val="계수시트"/>
      <sheetName val="일위목록"/>
      <sheetName val="세부내역"/>
      <sheetName val="조건"/>
      <sheetName val="일위대가-1"/>
      <sheetName val="내역(APT)"/>
      <sheetName val="골조대비내역"/>
      <sheetName val="기계설비-물가변동"/>
      <sheetName val="일위대가목차"/>
      <sheetName val="수안보-MBR1"/>
      <sheetName val="일위"/>
      <sheetName val="공사별 가중치 산출근거(토목)"/>
      <sheetName val="가중치근거(조경)"/>
      <sheetName val="식재"/>
      <sheetName val="시설물"/>
      <sheetName val="식재출력용"/>
      <sheetName val="유지관리"/>
      <sheetName val="부하계산서"/>
      <sheetName val="예가표"/>
      <sheetName val="에너지동"/>
      <sheetName val="경산"/>
      <sheetName val="카렌스센터계량기설치공사"/>
      <sheetName val="내역서01"/>
      <sheetName val="토목주소"/>
      <sheetName val="공사비예산서(토목분)"/>
      <sheetName val="공구원가계산"/>
      <sheetName val="공사요율산출표"/>
      <sheetName val="수량산출"/>
      <sheetName val="자재 집계표"/>
      <sheetName val="말고개터널조명전압강하"/>
      <sheetName val="예산명세서"/>
      <sheetName val="설계명세서"/>
      <sheetName val="자료입력"/>
      <sheetName val="준공정산"/>
      <sheetName val="총괄표"/>
      <sheetName val="조명율표"/>
      <sheetName val="GAS"/>
      <sheetName val="전선 및 전선관"/>
      <sheetName val="투찰금액"/>
      <sheetName val="1차 내역서"/>
      <sheetName val="귀래 설계 공내역서"/>
      <sheetName val="설계내역서"/>
      <sheetName val="단가표 (2)"/>
      <sheetName val="충주"/>
      <sheetName val="개소별수량산출"/>
      <sheetName val="총괄표1"/>
      <sheetName val="DB@Acess"/>
      <sheetName val="Civil"/>
      <sheetName val="퇴직금(울산천상)"/>
      <sheetName val="금융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동해title"/>
      <sheetName val="운동장 (2)"/>
      <sheetName val="기성청구"/>
      <sheetName val="설계내역일위"/>
      <sheetName val="일반부표"/>
      <sheetName val="견적"/>
      <sheetName val="부하계산"/>
      <sheetName val="설계예산서"/>
      <sheetName val="토공수량"/>
      <sheetName val="설계내"/>
      <sheetName val="SG"/>
      <sheetName val="견적율"/>
      <sheetName val="밸브설치"/>
      <sheetName val="입력자료"/>
      <sheetName val="BH"/>
      <sheetName val="가도공"/>
      <sheetName val="기초공"/>
      <sheetName val="기둥(원형)"/>
      <sheetName val="지수"/>
      <sheetName val="대치판정"/>
      <sheetName val="상 부"/>
      <sheetName val="EQT-ESTN"/>
      <sheetName val="JUCKEYK"/>
      <sheetName val="토공집계"/>
      <sheetName val="단위단가"/>
      <sheetName val="퍼스트"/>
      <sheetName val="기성내역서표지"/>
      <sheetName val="담장산출"/>
      <sheetName val="약품설비"/>
      <sheetName val="사급자재"/>
      <sheetName val="교육종류"/>
      <sheetName val="주요항목별"/>
      <sheetName val="날개벽(좌,우=60도-4개)"/>
      <sheetName val="입찰안"/>
      <sheetName val="공종집계"/>
      <sheetName val="기타_정보통신공사"/>
      <sheetName val="Customer_Databas"/>
      <sheetName val="AS포장복구_"/>
      <sheetName val="2000_11월설계내역"/>
      <sheetName val="표지_(2)"/>
      <sheetName val="갑__지"/>
      <sheetName val="unit_4"/>
      <sheetName val="화재_탐지_설비"/>
      <sheetName val="준검_내역서"/>
      <sheetName val="Sheet1_(2)"/>
      <sheetName val="단가_및_재료비"/>
      <sheetName val="1_설계조건"/>
      <sheetName val="Ⅶ-2_현장경비산출"/>
      <sheetName val="토공산출_(아파트)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제수"/>
      <sheetName val="공기"/>
      <sheetName val="노무비"/>
      <sheetName val="부대공Ⅱ"/>
      <sheetName val="현관"/>
      <sheetName val="인원"/>
      <sheetName val="3.바닥판  "/>
      <sheetName val="1안"/>
      <sheetName val="공통비총괄표"/>
      <sheetName val="내역서2안"/>
      <sheetName val="예산갑지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설계내역"/>
      <sheetName val="03하반기내역서"/>
      <sheetName val="04상반기"/>
      <sheetName val="MOTOR"/>
      <sheetName val="약품공급2"/>
      <sheetName val="중기일위대가"/>
      <sheetName val="공작물조직표(용배수)"/>
      <sheetName val="기기리스트"/>
      <sheetName val="정화조방수미장"/>
      <sheetName val="총괄"/>
      <sheetName val="설계예시"/>
      <sheetName val="제잡비"/>
      <sheetName val="토집"/>
      <sheetName val="소요자재"/>
      <sheetName val="노무산출서"/>
      <sheetName val="횡배수관수량집계"/>
      <sheetName val="횡배수관기초"/>
      <sheetName val="6PILE  (돌출)"/>
      <sheetName val="당초내역서"/>
      <sheetName val="자료"/>
      <sheetName val="간선"/>
      <sheetName val="전압"/>
      <sheetName val="조도"/>
      <sheetName val="동력"/>
      <sheetName val="D&amp;P특기사항"/>
      <sheetName val="원가"/>
      <sheetName val="노무비단가"/>
      <sheetName val="잡비"/>
      <sheetName val="절감계산"/>
      <sheetName val="평교-내역"/>
      <sheetName val="건축내역서"/>
      <sheetName val="설비내역서"/>
      <sheetName val="전기내역서"/>
      <sheetName val="자단"/>
      <sheetName val="인공산출"/>
      <sheetName val="단가비교"/>
      <sheetName val="JUCK"/>
      <sheetName val="SCHE"/>
      <sheetName val="코드"/>
      <sheetName val="인건비"/>
      <sheetName val="산출근거"/>
      <sheetName val="부대내역"/>
      <sheetName val="제잡비집계"/>
      <sheetName val="가설건물"/>
      <sheetName val="70%"/>
      <sheetName val="ITEM"/>
      <sheetName val="터널조도"/>
      <sheetName val="지급자재"/>
      <sheetName val="WORK"/>
      <sheetName val="근거(기밀댐퍼)"/>
      <sheetName val="1.가설"/>
      <sheetName val="4.목공사"/>
      <sheetName val="소야공정계획표"/>
      <sheetName val="bearing"/>
      <sheetName val="4-10"/>
      <sheetName val="단가표_(2)"/>
      <sheetName val="덕소내역"/>
      <sheetName val="실행철강하도"/>
      <sheetName val="EJ"/>
      <sheetName val="1호인버트수량"/>
      <sheetName val="석축설면"/>
      <sheetName val="법면단"/>
      <sheetName val="설계조건"/>
      <sheetName val="안정계산"/>
      <sheetName val="단면검토"/>
      <sheetName val="가격비"/>
      <sheetName val="炷舅_XLS_데이타'!$E$124"/>
      <sheetName val="ls_노임"/>
      <sheetName val="炷舅_XLS"/>
      <sheetName val="11월"/>
      <sheetName val="전기일위대가"/>
      <sheetName val="일위집계표"/>
      <sheetName val="간지"/>
      <sheetName val="배수공"/>
      <sheetName val="와동25-3(변경)"/>
      <sheetName val="구조물공1(51~56)"/>
      <sheetName val="천방교접속"/>
      <sheetName val="가설"/>
      <sheetName val="구조포설"/>
      <sheetName val="복구"/>
      <sheetName val="부대"/>
      <sheetName val="부호표"/>
      <sheetName val="토공"/>
      <sheetName val="참조(2)"/>
      <sheetName val="9GNG운반"/>
      <sheetName val="Y-WORK"/>
      <sheetName val="날개벽수량표"/>
      <sheetName val="정부노임단가"/>
      <sheetName val="자판실행"/>
      <sheetName val="설계가"/>
      <sheetName val="자재"/>
      <sheetName val="토공집계표"/>
      <sheetName val=" 견적서"/>
      <sheetName val="평형별수량표"/>
      <sheetName val="가설개략"/>
      <sheetName val="을지"/>
      <sheetName val="평당"/>
      <sheetName val="매입세"/>
      <sheetName val="창호"/>
      <sheetName val="PAINT"/>
      <sheetName val="시추주상도"/>
      <sheetName val="주관사업"/>
      <sheetName val="기초1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수목데이타 "/>
      <sheetName val="unitpric"/>
      <sheetName val="1공구"/>
      <sheetName val="날개벽"/>
      <sheetName val="EQUIP-H"/>
      <sheetName val="시공"/>
      <sheetName val="내역1"/>
      <sheetName val="설계기준"/>
      <sheetName val="부하(성남)"/>
      <sheetName val="참고자료"/>
      <sheetName val="기성내역"/>
      <sheetName val="VXXXXX"/>
      <sheetName val="sub"/>
      <sheetName val="N賃率-職"/>
      <sheetName val="교대시점"/>
      <sheetName val="Sheet6"/>
      <sheetName val="귀래_설계_공내역서"/>
      <sheetName val="자재_집계표"/>
      <sheetName val="전선_및_전선관"/>
      <sheetName val="설계"/>
      <sheetName val="단목"/>
      <sheetName val="토목수량"/>
      <sheetName val="전계가"/>
      <sheetName val="전기공사"/>
      <sheetName val="1차_내역서"/>
      <sheetName val="가로등"/>
      <sheetName val="TEL"/>
      <sheetName val="실행"/>
      <sheetName val="신표지1"/>
      <sheetName val="배수판"/>
      <sheetName val="GAS저장소"/>
      <sheetName val="라인마킹"/>
      <sheetName val="위험물저장소"/>
      <sheetName val="일반창고동"/>
      <sheetName val="동력부하계산"/>
      <sheetName val="가스내역"/>
      <sheetName val="말뚝지지력산정"/>
      <sheetName val="대공종"/>
      <sheetName val="수량집계"/>
      <sheetName val="A-4"/>
      <sheetName val="2.2.10.샤시등"/>
      <sheetName val="부안일위"/>
      <sheetName val="위치조서"/>
      <sheetName val="과세내역(세부)"/>
      <sheetName val="품셈표"/>
      <sheetName val="계산내역(설비)"/>
      <sheetName val="공정코드"/>
      <sheetName val="건축(을)"/>
      <sheetName val="3.공통공사대비"/>
      <sheetName val="을"/>
      <sheetName val="인사자료총집계"/>
      <sheetName val="수로단위수량"/>
      <sheetName val="적용기준"/>
      <sheetName val="재료단가"/>
      <sheetName val="FB25JN"/>
      <sheetName val="사전공사"/>
      <sheetName val="공사발의서"/>
      <sheetName val="S0"/>
      <sheetName val="이름정의"/>
      <sheetName val="초기화면"/>
      <sheetName val="기계실 D200"/>
      <sheetName val="PW3"/>
      <sheetName val="PW4"/>
      <sheetName val="SC1"/>
      <sheetName val="PE"/>
      <sheetName val="PM"/>
      <sheetName val="TR"/>
      <sheetName val="변경일위"/>
      <sheetName val="Book1"/>
      <sheetName val="용산1(해보)"/>
      <sheetName val="우수공"/>
      <sheetName val="각종단가"/>
      <sheetName val="연돌일위집계"/>
      <sheetName val="토공실행"/>
      <sheetName val="구조물철거타공정이월"/>
      <sheetName val="01"/>
      <sheetName val="가감수량(2호)"/>
      <sheetName val="맨홀수량산출(2호)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Cost bd-&quot;A&quot;"/>
      <sheetName val="목차 "/>
      <sheetName val="계획서"/>
      <sheetName val="연장"/>
      <sheetName val="위치도(점용허가용)"/>
      <sheetName val="신청서"/>
      <sheetName val="일위대가목록"/>
      <sheetName val="XXXXXX"/>
      <sheetName val="7단가"/>
      <sheetName val="진주방향"/>
      <sheetName val="일반문틀 설치"/>
      <sheetName val="샌딩 에폭시 도장"/>
      <sheetName val="스텐문틀설치"/>
      <sheetName val="관리,공감"/>
      <sheetName val="CC16-내역서"/>
      <sheetName val="COVER"/>
      <sheetName val="단위수량"/>
      <sheetName val="22인공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cable-data"/>
      <sheetName val="가격조사서"/>
      <sheetName val="영업.일1"/>
      <sheetName val="가스(내역)"/>
      <sheetName val="현장조사"/>
      <sheetName val="요약&amp;결과"/>
      <sheetName val="단면가정"/>
      <sheetName val="수량집계표"/>
      <sheetName val="공종별수량집계"/>
      <sheetName val="토목"/>
      <sheetName val="XL4Poppy"/>
      <sheetName val="邅☳"/>
      <sheetName val="자"/>
      <sheetName val="노"/>
      <sheetName val="견적서"/>
      <sheetName val="실행(표지,갑,을)"/>
      <sheetName val="현장관리비 "/>
      <sheetName val="공사비집계표"/>
      <sheetName val="기계경비일람"/>
      <sheetName val="2호맨홀공제수량"/>
      <sheetName val="신우"/>
      <sheetName val="차수"/>
      <sheetName val="인부신상자료"/>
      <sheetName val="현장관리비 산출내역"/>
      <sheetName val="TB-내역서"/>
      <sheetName val="성곽내역서"/>
      <sheetName val="Sheet13"/>
      <sheetName val="발전기"/>
      <sheetName val="Sheet14"/>
      <sheetName val="전등설비"/>
      <sheetName val="2.가로등(영구)"/>
      <sheetName val="하수급견적대비"/>
      <sheetName val="환율 및 노임"/>
      <sheetName val="속 일위대가"/>
      <sheetName val="자재단가대비표"/>
      <sheetName val="단위수량산출"/>
      <sheetName val="98지급계획"/>
      <sheetName val="기슭막이(야면석찰쌓기)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특별시방서"/>
      <sheetName val="설계서갑지"/>
      <sheetName val="총괄서"/>
      <sheetName val="내역서"/>
      <sheetName val="관급자재대"/>
      <sheetName val="사급자재대"/>
      <sheetName val="99노임기준"/>
      <sheetName val="일위대가"/>
      <sheetName val="단가 "/>
      <sheetName val="노임"/>
      <sheetName val="강원소나무"/>
      <sheetName val="낙엽송"/>
      <sheetName val="상수리"/>
      <sheetName val="신갈"/>
      <sheetName val="잣나무"/>
      <sheetName val="데이타"/>
      <sheetName val="식재인부"/>
      <sheetName val="수간보호"/>
      <sheetName val="1공구"/>
      <sheetName val="토적표(1)"/>
      <sheetName val="단위수량산출"/>
      <sheetName val="수량산출"/>
      <sheetName val="예총"/>
      <sheetName val="7급줄떼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산출1"/>
      <sheetName val="산출2"/>
      <sheetName val="laroux"/>
      <sheetName val="관급자재대"/>
      <sheetName val="데이타"/>
      <sheetName val="식재인부"/>
      <sheetName val="1공구"/>
      <sheetName val="일위대가"/>
      <sheetName val="수량산출"/>
      <sheetName val="정공공사"/>
    </sheetNames>
    <sheetDataSet>
      <sheetData sheetId="0"/>
      <sheetData sheetId="1" refreshError="1">
        <row r="723">
          <cell r="A723">
            <v>17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기초단가"/>
      <sheetName val="일위대가표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06 일위대가목록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대가"/>
      <sheetName val="설명서"/>
      <sheetName val="설명서 (2)"/>
      <sheetName val="변경설명서"/>
      <sheetName val="설계서갑지"/>
      <sheetName val="설계서변경갑지"/>
      <sheetName val="예산서"/>
      <sheetName val="예산서 (2)"/>
      <sheetName val="예산서변경"/>
      <sheetName val="예산서변경 (2)"/>
      <sheetName val="공사원가"/>
      <sheetName val="예정공정"/>
      <sheetName val="예정공정 (2)"/>
      <sheetName val="특별시방서"/>
      <sheetName val="일반시방서"/>
      <sheetName val="Sheet10"/>
      <sheetName val="Sheet1"/>
      <sheetName val="자재단가"/>
      <sheetName val="위치도"/>
      <sheetName val="매목조사"/>
      <sheetName val="관급자재대"/>
      <sheetName val="⾐Ǆ⾐ㄨぶ㞄⾀L⾐ㄨぶ_x0008__x0000__x0008__x0000_က_x0000__x0000_՚_x0000_ઋ_x0005__x0000__x0008__x0000__x0006__x0000__x0004__x0000_ু"/>
      <sheetName val="산출1"/>
      <sheetName val="⾐Ǆ⾐ㄨぶ㞄⾀L⾐ㄨぶ_x0008_"/>
      <sheetName val="용역비내역-진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관접합및부설"/>
      <sheetName val="단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전차선로 물량표"/>
      <sheetName val="한강운반비"/>
      <sheetName val="#REF"/>
      <sheetName val="자재"/>
      <sheetName val="공통(20-91)"/>
      <sheetName val="원가"/>
      <sheetName val="el\설계서\수목일위.XLS"/>
      <sheetName val="수량집계A"/>
      <sheetName val="철근집계A"/>
      <sheetName val="진주방향"/>
      <sheetName val="일위대가표"/>
      <sheetName val="총괄내역서"/>
      <sheetName val="물가시세"/>
      <sheetName val="DATE"/>
      <sheetName val="Total"/>
      <sheetName val="결재판"/>
      <sheetName val="내역서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일위대가 "/>
      <sheetName val="AS포장복구 "/>
      <sheetName val="b_balju_cho"/>
      <sheetName val="원가서"/>
      <sheetName val="건축2"/>
      <sheetName val="실행(ALT1)"/>
      <sheetName val="공사비산출내역"/>
      <sheetName val="수량산출"/>
      <sheetName val="별표집계"/>
      <sheetName val="변수값"/>
      <sheetName val="중기상차"/>
      <sheetName val="AS복구"/>
      <sheetName val="중기터파기"/>
      <sheetName val="변경내역"/>
      <sheetName val="견적"/>
      <sheetName val="문학간접"/>
      <sheetName val="간접"/>
      <sheetName val="가설공사비"/>
      <sheetName val="도로구조공사비"/>
      <sheetName val="도로토공공사비"/>
      <sheetName val="여수토공사비"/>
      <sheetName val="1차증가원가계산"/>
      <sheetName val="제출내역 (2)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기계경비산출기준"/>
      <sheetName val="제경비율"/>
      <sheetName val="자료"/>
      <sheetName val="단가대비표"/>
      <sheetName val="금액"/>
      <sheetName val="노무"/>
      <sheetName val="데리네이타현황"/>
      <sheetName val="수량산출서"/>
      <sheetName val="토공"/>
      <sheetName val="조건"/>
      <sheetName val="nys"/>
      <sheetName val="계산서(곡선부)"/>
      <sheetName val="포장재료집계표"/>
      <sheetName val="값"/>
      <sheetName val="장비집계"/>
      <sheetName val="기본단가표"/>
      <sheetName val="2003상반기노임기준"/>
      <sheetName val="자재단가조사표-수목"/>
      <sheetName val="공사개요"/>
      <sheetName val="BOJUNGGM"/>
      <sheetName val="연습"/>
      <sheetName val="실행(표지,갑,을)"/>
      <sheetName val="가시설"/>
      <sheetName val="기초단가"/>
      <sheetName val="기준액"/>
      <sheetName val="토공총괄표"/>
      <sheetName val="공사요율산출표"/>
      <sheetName val="수목표준대가"/>
      <sheetName val="시설물일위"/>
      <sheetName val="가설공사"/>
      <sheetName val="단가결정"/>
      <sheetName val="내역아"/>
      <sheetName val="울타리"/>
      <sheetName val="6호기"/>
      <sheetName val="FB25JN"/>
      <sheetName val="공사설명서"/>
      <sheetName val="일위목록"/>
      <sheetName val="카렌스센터계량기설치공사"/>
      <sheetName val="2000.11월설계내역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16-1"/>
      <sheetName val="설계서(본관)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공구원가계산"/>
      <sheetName val="삭제금지단가"/>
      <sheetName val="부대내역"/>
      <sheetName val="중기조종사 단위단가"/>
      <sheetName val="-치수표(곡선부)"/>
      <sheetName val="설명"/>
      <sheetName val="원가계산"/>
      <sheetName val="원가계산 (2)"/>
      <sheetName val="일위산출"/>
      <sheetName val="WORK"/>
      <sheetName val="단위단가"/>
      <sheetName val="용역비내역-진짜"/>
      <sheetName val="터파기및재료"/>
      <sheetName val="2호맨홀공제수량"/>
      <sheetName val="단가산출서"/>
      <sheetName val="전체"/>
      <sheetName val="금액내역서"/>
      <sheetName val="설계예산서"/>
      <sheetName val="버스운행안내"/>
      <sheetName val="근태계획서"/>
      <sheetName val="예방접종계획"/>
      <sheetName val="자판실행"/>
      <sheetName val="참조 (2)"/>
      <sheetName val="기타 정보통신공사"/>
      <sheetName val="코드"/>
      <sheetName val="106C0300"/>
      <sheetName val="직재"/>
      <sheetName val="재집"/>
      <sheetName val="LP-S"/>
      <sheetName val="도급기성"/>
      <sheetName val="수목단가"/>
      <sheetName val="시설수량표"/>
      <sheetName val="식재수량표"/>
      <sheetName val="자재단가"/>
      <sheetName val="배수장토목공사비"/>
      <sheetName val="세부내역"/>
      <sheetName val="증감내역서"/>
      <sheetName val="소비자가"/>
      <sheetName val="제잡비계산"/>
      <sheetName val="갈현동"/>
      <sheetName val="전익자재"/>
      <sheetName val="경영"/>
      <sheetName val="98년"/>
      <sheetName val="실적"/>
      <sheetName val="1공구원가계산"/>
      <sheetName val="1공구원가계산서"/>
      <sheetName val="건축-물가변동"/>
      <sheetName val="A-4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70%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산출기초"/>
      <sheetName val="우수받이"/>
      <sheetName val="9811"/>
      <sheetName val="대비표"/>
      <sheetName val="참조(2)"/>
      <sheetName val="참조"/>
      <sheetName val="팔당터널(1공구)"/>
      <sheetName val="인건비"/>
      <sheetName val="건축"/>
      <sheetName val="기초입력 DATA"/>
      <sheetName val="노임이"/>
      <sheetName val="Recovered_Sheet1"/>
      <sheetName val="수량계표"/>
      <sheetName val="식재"/>
      <sheetName val="시설물"/>
      <sheetName val="식재출력용"/>
      <sheetName val="유지관리"/>
      <sheetName val="입찰견적보고서"/>
      <sheetName val="기준비용"/>
      <sheetName val="실행대비"/>
      <sheetName val="콘크스"/>
      <sheetName val="중기사용료산출근거"/>
      <sheetName val="단가산출2"/>
      <sheetName val="단가 및 재료비"/>
      <sheetName val="제경비적용기준"/>
      <sheetName val="공사자료입력"/>
      <sheetName val="이름표지정"/>
      <sheetName val="월간관리비"/>
      <sheetName val="산출근거"/>
      <sheetName val="재료단가"/>
      <sheetName val="임금단가"/>
      <sheetName val="장비목록표"/>
      <sheetName val="장비운전경비"/>
      <sheetName val="iec"/>
      <sheetName val="ks"/>
      <sheetName val="DATA"/>
      <sheetName val="선로정수"/>
      <sheetName val="표_재료"/>
      <sheetName val="11-2.아파트내역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입력"/>
      <sheetName val="안내"/>
      <sheetName val="결재갑지"/>
      <sheetName val="Sheet1 (2)"/>
      <sheetName val="신청서"/>
      <sheetName val="CC16-내역서"/>
      <sheetName val="설계"/>
      <sheetName val="골조-APT 갑지"/>
      <sheetName val="토사(PE)"/>
      <sheetName val="골조시행"/>
      <sheetName val="전등설비"/>
      <sheetName val="지급자재"/>
      <sheetName val="BID"/>
      <sheetName val="구조물5월기성내역"/>
      <sheetName val="적용공정"/>
      <sheetName val="기초코드"/>
      <sheetName val="노임,재료비"/>
      <sheetName val="예산내역서"/>
      <sheetName val="설명서 "/>
      <sheetName val="토목"/>
      <sheetName val="가설건물"/>
      <sheetName val="총괄"/>
      <sheetName val="전기"/>
      <sheetName val="시멘트"/>
      <sheetName val="Sheet5"/>
      <sheetName val="소요자재"/>
      <sheetName val="노무산출서"/>
      <sheetName val="30집계표"/>
      <sheetName val="내역(APT)"/>
      <sheetName val="산출내역서집계표"/>
      <sheetName val="L_RPTB02_01"/>
      <sheetName val="플랜트 설치"/>
      <sheetName val="설계내역"/>
      <sheetName val="포장수량단위"/>
      <sheetName val="CON'C"/>
      <sheetName val="표지 (2)"/>
      <sheetName val="3.바닥판  "/>
      <sheetName val="년도별노임표"/>
      <sheetName val="중기목록표"/>
      <sheetName val="자재단가2007.10"/>
      <sheetName val="자재단가2008.4"/>
      <sheetName val="입찰"/>
      <sheetName val="현경"/>
      <sheetName val="FOB발"/>
      <sheetName val="빙장비사양"/>
      <sheetName val="장비사양"/>
      <sheetName val="총계"/>
      <sheetName val="평당공사비산정"/>
      <sheetName val="도급"/>
      <sheetName val="설계예산"/>
      <sheetName val="정부노임단가"/>
      <sheetName val="토목검측서"/>
      <sheetName val="재료"/>
      <sheetName val="인건비 "/>
      <sheetName val="부대tu"/>
      <sheetName val="해외(원화)"/>
      <sheetName val="경비"/>
      <sheetName val="말뚝지지력산정"/>
      <sheetName val="경비_원본"/>
      <sheetName val="21301동"/>
      <sheetName val="기계설비-물가변동"/>
      <sheetName val="판매시설"/>
      <sheetName val="맨홀수량집계"/>
      <sheetName val="가감수량"/>
      <sheetName val="맨홀수량산출"/>
      <sheetName val="조명시설"/>
      <sheetName val="1안"/>
      <sheetName val="기초1"/>
      <sheetName val="토목내역서"/>
      <sheetName val="물가대비표"/>
      <sheetName val="6-1. 관개량조서"/>
      <sheetName val="재료값"/>
      <sheetName val="CTEMCOST"/>
      <sheetName val="건축내역서"/>
      <sheetName val="INDEX  LIST"/>
      <sheetName val="공통가설"/>
      <sheetName val="고유코드_설계"/>
      <sheetName val="을-ATYPE"/>
      <sheetName val="설계총괄표"/>
      <sheetName val="노임단가표"/>
      <sheetName val="화성태안9공구내역(실행)"/>
      <sheetName val="적용기준"/>
      <sheetName val="설계내역서"/>
      <sheetName val="01"/>
      <sheetName val="기계경비(시간당)"/>
      <sheetName val="램머"/>
      <sheetName val="장비경비"/>
      <sheetName val="인제내역"/>
      <sheetName val="타공종이기"/>
      <sheetName val="표  지"/>
      <sheetName val="산출(부하간선)"/>
      <sheetName val="평가데이터"/>
      <sheetName val="연결임시"/>
      <sheetName val="전기공사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Sheet15"/>
      <sheetName val="총괄내역서(설계)"/>
      <sheetName val="2000년1차"/>
      <sheetName val="2000전체분"/>
      <sheetName val="날개벽"/>
      <sheetName val="암거단위"/>
      <sheetName val="횡 연장"/>
      <sheetName val="상부공철근집계(ABC)"/>
      <sheetName val="원가data"/>
      <sheetName val="중기집계"/>
      <sheetName val="내역갑지"/>
      <sheetName val="아파트 내역"/>
      <sheetName val="산출근거(복구)"/>
      <sheetName val="단가표"/>
      <sheetName val="공사비증감"/>
      <sheetName val="램프"/>
      <sheetName val="건설기계"/>
      <sheetName val="사급자재"/>
      <sheetName val="LOOKUP"/>
      <sheetName val="공정표"/>
      <sheetName val="화장실"/>
      <sheetName val="매채조회"/>
      <sheetName val="총괄표"/>
      <sheetName val="토공수량"/>
      <sheetName val="00노임기준"/>
      <sheetName val="세금자료"/>
      <sheetName val="실행,원가 최종예상"/>
      <sheetName val="설계명세서"/>
      <sheetName val="토목(대안)"/>
      <sheetName val="시중노임단가"/>
      <sheetName val="적점"/>
      <sheetName val="지질조사"/>
      <sheetName val="심사물량"/>
      <sheetName val="심사계산"/>
      <sheetName val="99노임기준"/>
      <sheetName val="투자비"/>
      <sheetName val="조성원가DATA"/>
      <sheetName val="사업비"/>
      <sheetName val="참고사항"/>
      <sheetName val="근로자자료입력"/>
      <sheetName val="단가목록"/>
      <sheetName val="자재목록"/>
      <sheetName val="노임목록"/>
      <sheetName val="아파트"/>
      <sheetName val="일위"/>
      <sheetName val="배수장공사비명세서"/>
      <sheetName val="말고개터널조명전압강하"/>
      <sheetName val="자재 집계표"/>
      <sheetName val="철콘"/>
      <sheetName val="화설내"/>
      <sheetName val="약품설비"/>
      <sheetName val="계정code"/>
      <sheetName val="소방"/>
      <sheetName val="JOIN(2span)"/>
      <sheetName val="바닥판"/>
      <sheetName val="주빔의 설계"/>
      <sheetName val="철근량산정및사용성검토"/>
      <sheetName val="입력DATA"/>
      <sheetName val="BSD (2)"/>
      <sheetName val="EARTH"/>
      <sheetName val="협력업체"/>
      <sheetName val="시공"/>
      <sheetName val="★도급내역(2공구)"/>
      <sheetName val="밸브설치"/>
      <sheetName val="2공구하도급내역서"/>
      <sheetName val="00상노임"/>
      <sheetName val="7월11일"/>
      <sheetName val="날개벽(시점좌측)"/>
      <sheetName val="케이블트레이"/>
      <sheetName val="주공 갑지"/>
      <sheetName val="본사공가현황"/>
      <sheetName val="1-4-2.관(약)"/>
      <sheetName val="pier(각형)"/>
      <sheetName val="입찰안"/>
      <sheetName val="해평견적"/>
      <sheetName val="신표지1"/>
      <sheetName val="원가계산하도"/>
      <sheetName val="단가(자재)"/>
      <sheetName val="단가(노임)"/>
      <sheetName val="기초목록"/>
      <sheetName val="견적율"/>
      <sheetName val="장비투입계획"/>
      <sheetName val="직원투입계획"/>
      <sheetName val="Tool"/>
      <sheetName val="그림"/>
      <sheetName val="정화조방수미장"/>
      <sheetName val="1-최종안"/>
      <sheetName val="사업분석-분양가결정"/>
      <sheetName val="조내역"/>
      <sheetName val="입력란"/>
      <sheetName val="97노임단가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토목주소"/>
      <sheetName val="프랜트면허"/>
      <sheetName val="내역서1999.8최종"/>
      <sheetName val="월별수입"/>
      <sheetName val="DATA1"/>
      <sheetName val="CABLE SIZE-1"/>
      <sheetName val="COST"/>
      <sheetName val="AL공사(원)"/>
      <sheetName val="직접경비호표"/>
      <sheetName val="지수"/>
      <sheetName val="원가계산서구조조정"/>
      <sheetName val="98수문일위"/>
      <sheetName val="매립"/>
      <sheetName val="단가일람"/>
      <sheetName val="골막이(야매)"/>
      <sheetName val="48일위(기존)"/>
      <sheetName val="수목_바_주목_"/>
      <sheetName val="에너지동"/>
      <sheetName val="안양동교 1안"/>
      <sheetName val="여과지동"/>
      <sheetName val="부표총괄"/>
      <sheetName val="9509"/>
      <sheetName val="자재일람"/>
      <sheetName val="조경일람"/>
      <sheetName val="상호참고자료"/>
      <sheetName val="발주처자료입력"/>
      <sheetName val="회사기본자료"/>
      <sheetName val="하자보증자료"/>
      <sheetName val="기술자관련자료"/>
      <sheetName val="기본정보입력"/>
      <sheetName val="구체"/>
      <sheetName val="좌측날개벽"/>
      <sheetName val="우측날개벽"/>
      <sheetName val="설계서"/>
      <sheetName val="수정"/>
      <sheetName val="직원관련자료"/>
      <sheetName val="설계산출기초"/>
      <sheetName val="도급예산내역서봉투"/>
      <sheetName val="공사원가계산서"/>
      <sheetName val="설계산출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/>
      <sheetData sheetId="322"/>
      <sheetData sheetId="323"/>
      <sheetData sheetId="324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데이타"/>
      <sheetName val="일위대가"/>
      <sheetName val="단위수량"/>
      <sheetName val="설계내역서"/>
      <sheetName val="경산"/>
      <sheetName val="내역서적용수량"/>
      <sheetName val="DATE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일위대가목록"/>
      <sheetName val="R15"/>
      <sheetName val="용소리교"/>
      <sheetName val="내역"/>
      <sheetName val="기본단가표"/>
      <sheetName val="데이타"/>
      <sheetName val="예가평정서표지"/>
      <sheetName val="일위대가"/>
      <sheetName val="수목표준대가"/>
    </sheetNames>
    <sheetDataSet>
      <sheetData sheetId="0" refreshError="1">
        <row r="1"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G3" t="str">
            <v>m당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G4" t="str">
            <v xml:space="preserve"> </v>
          </cell>
          <cell r="H4">
            <v>0</v>
          </cell>
          <cell r="I4">
            <v>0</v>
          </cell>
          <cell r="J4">
            <v>5928</v>
          </cell>
          <cell r="K4">
            <v>2181.5</v>
          </cell>
          <cell r="L4">
            <v>0</v>
          </cell>
          <cell r="M4">
            <v>0</v>
          </cell>
        </row>
        <row r="5">
          <cell r="G5" t="str">
            <v xml:space="preserve"> </v>
          </cell>
          <cell r="H5">
            <v>0</v>
          </cell>
          <cell r="I5">
            <v>0</v>
          </cell>
          <cell r="J5">
            <v>7410</v>
          </cell>
          <cell r="K5">
            <v>2045.1</v>
          </cell>
          <cell r="L5">
            <v>0</v>
          </cell>
          <cell r="M5">
            <v>0</v>
          </cell>
        </row>
        <row r="6">
          <cell r="G6" t="str">
            <v xml:space="preserve"> </v>
          </cell>
          <cell r="H6">
            <v>0</v>
          </cell>
          <cell r="I6">
            <v>0</v>
          </cell>
          <cell r="J6">
            <v>7780</v>
          </cell>
          <cell r="K6">
            <v>715.7</v>
          </cell>
          <cell r="L6">
            <v>0</v>
          </cell>
          <cell r="M6">
            <v>0</v>
          </cell>
        </row>
        <row r="7">
          <cell r="G7" t="str">
            <v xml:space="preserve"> </v>
          </cell>
          <cell r="H7">
            <v>3377</v>
          </cell>
          <cell r="I7">
            <v>1013.1</v>
          </cell>
          <cell r="J7">
            <v>10908</v>
          </cell>
          <cell r="K7">
            <v>3272.4</v>
          </cell>
          <cell r="L7">
            <v>0</v>
          </cell>
          <cell r="M7">
            <v>0</v>
          </cell>
        </row>
        <row r="8">
          <cell r="G8" t="str">
            <v xml:space="preserve"> </v>
          </cell>
          <cell r="H8">
            <v>39188</v>
          </cell>
          <cell r="I8">
            <v>7053.8</v>
          </cell>
          <cell r="J8">
            <v>19650</v>
          </cell>
          <cell r="K8">
            <v>3537</v>
          </cell>
          <cell r="L8">
            <v>0</v>
          </cell>
          <cell r="M8">
            <v>0</v>
          </cell>
        </row>
        <row r="9">
          <cell r="G9" t="str">
            <v xml:space="preserve"> </v>
          </cell>
          <cell r="H9">
            <v>45177</v>
          </cell>
          <cell r="I9">
            <v>2710.6</v>
          </cell>
          <cell r="J9">
            <v>37052</v>
          </cell>
          <cell r="K9">
            <v>2223.1</v>
          </cell>
          <cell r="L9">
            <v>0</v>
          </cell>
          <cell r="M9">
            <v>0</v>
          </cell>
        </row>
        <row r="10">
          <cell r="H10">
            <v>59000</v>
          </cell>
          <cell r="I10">
            <v>7080</v>
          </cell>
          <cell r="K10">
            <v>0</v>
          </cell>
          <cell r="M10">
            <v>0</v>
          </cell>
        </row>
        <row r="11">
          <cell r="H11">
            <v>85000</v>
          </cell>
          <cell r="I11">
            <v>102000</v>
          </cell>
          <cell r="K11">
            <v>0</v>
          </cell>
          <cell r="M11">
            <v>0</v>
          </cell>
        </row>
        <row r="12">
          <cell r="G12" t="str">
            <v xml:space="preserve"> </v>
          </cell>
          <cell r="H12">
            <v>48.6</v>
          </cell>
          <cell r="I12">
            <v>291.60000000000002</v>
          </cell>
          <cell r="K12">
            <v>0</v>
          </cell>
          <cell r="M12">
            <v>0</v>
          </cell>
        </row>
        <row r="13">
          <cell r="G13" t="str">
            <v xml:space="preserve"> </v>
          </cell>
          <cell r="H13">
            <v>32.6</v>
          </cell>
          <cell r="I13">
            <v>652</v>
          </cell>
          <cell r="K13">
            <v>0</v>
          </cell>
          <cell r="M13">
            <v>0</v>
          </cell>
        </row>
        <row r="14">
          <cell r="G14" t="str">
            <v xml:space="preserve"> </v>
          </cell>
          <cell r="H14">
            <v>10456</v>
          </cell>
          <cell r="I14">
            <v>1254.7</v>
          </cell>
          <cell r="J14">
            <v>6763</v>
          </cell>
          <cell r="K14">
            <v>811.5</v>
          </cell>
          <cell r="L14">
            <v>0</v>
          </cell>
          <cell r="M14">
            <v>0</v>
          </cell>
        </row>
        <row r="15">
          <cell r="H15">
            <v>0</v>
          </cell>
          <cell r="I15">
            <v>0</v>
          </cell>
          <cell r="J15">
            <v>107349</v>
          </cell>
          <cell r="K15">
            <v>128818.8</v>
          </cell>
          <cell r="L15">
            <v>0</v>
          </cell>
          <cell r="M15">
            <v>0</v>
          </cell>
        </row>
        <row r="16">
          <cell r="G16">
            <v>265660</v>
          </cell>
          <cell r="I16">
            <v>122055</v>
          </cell>
          <cell r="K16">
            <v>143605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M17">
            <v>0</v>
          </cell>
        </row>
        <row r="18">
          <cell r="G18" t="str">
            <v>m2당</v>
          </cell>
          <cell r="H18">
            <v>0</v>
          </cell>
          <cell r="I18" t="str">
            <v xml:space="preserve"> </v>
          </cell>
          <cell r="J18">
            <v>0</v>
          </cell>
          <cell r="K18" t="str">
            <v xml:space="preserve"> </v>
          </cell>
          <cell r="M18" t="str">
            <v xml:space="preserve"> </v>
          </cell>
        </row>
        <row r="19">
          <cell r="G19" t="str">
            <v xml:space="preserve"> </v>
          </cell>
          <cell r="H19">
            <v>0</v>
          </cell>
          <cell r="I19">
            <v>0</v>
          </cell>
          <cell r="J19">
            <v>5928</v>
          </cell>
          <cell r="K19">
            <v>1363.4</v>
          </cell>
          <cell r="L19">
            <v>0</v>
          </cell>
          <cell r="M19">
            <v>0</v>
          </cell>
        </row>
        <row r="20">
          <cell r="G20" t="str">
            <v xml:space="preserve"> </v>
          </cell>
          <cell r="H20">
            <v>0</v>
          </cell>
          <cell r="I20">
            <v>0</v>
          </cell>
          <cell r="J20">
            <v>7410</v>
          </cell>
          <cell r="K20">
            <v>1704.3</v>
          </cell>
          <cell r="L20">
            <v>0</v>
          </cell>
          <cell r="M20">
            <v>0</v>
          </cell>
        </row>
        <row r="21">
          <cell r="G21" t="str">
            <v xml:space="preserve"> </v>
          </cell>
          <cell r="H21">
            <v>39188</v>
          </cell>
          <cell r="I21">
            <v>5878.2</v>
          </cell>
          <cell r="J21">
            <v>19650</v>
          </cell>
          <cell r="K21">
            <v>2947.5</v>
          </cell>
          <cell r="L21">
            <v>0</v>
          </cell>
          <cell r="M21">
            <v>0</v>
          </cell>
        </row>
        <row r="22">
          <cell r="G22" t="str">
            <v xml:space="preserve"> </v>
          </cell>
          <cell r="H22">
            <v>45177</v>
          </cell>
          <cell r="I22">
            <v>2258.8000000000002</v>
          </cell>
          <cell r="J22">
            <v>37052</v>
          </cell>
          <cell r="K22">
            <v>1852.6</v>
          </cell>
          <cell r="L22">
            <v>0</v>
          </cell>
          <cell r="M22">
            <v>0</v>
          </cell>
        </row>
        <row r="23">
          <cell r="H23">
            <v>59000</v>
          </cell>
          <cell r="I23">
            <v>8850</v>
          </cell>
          <cell r="K23">
            <v>0</v>
          </cell>
          <cell r="M23">
            <v>0</v>
          </cell>
        </row>
        <row r="24">
          <cell r="H24">
            <v>85000</v>
          </cell>
          <cell r="I24">
            <v>85000</v>
          </cell>
          <cell r="K24">
            <v>0</v>
          </cell>
          <cell r="M24">
            <v>0</v>
          </cell>
        </row>
        <row r="25">
          <cell r="G25" t="str">
            <v xml:space="preserve"> </v>
          </cell>
          <cell r="H25">
            <v>48.6</v>
          </cell>
          <cell r="I25">
            <v>486</v>
          </cell>
          <cell r="K25">
            <v>0</v>
          </cell>
          <cell r="M25">
            <v>0</v>
          </cell>
        </row>
        <row r="26">
          <cell r="G26" t="str">
            <v xml:space="preserve"> </v>
          </cell>
          <cell r="H26">
            <v>32.6</v>
          </cell>
          <cell r="I26">
            <v>554.20000000000005</v>
          </cell>
          <cell r="K26">
            <v>0</v>
          </cell>
          <cell r="M26">
            <v>0</v>
          </cell>
        </row>
        <row r="27">
          <cell r="G27" t="str">
            <v xml:space="preserve"> </v>
          </cell>
          <cell r="H27">
            <v>10456</v>
          </cell>
          <cell r="I27">
            <v>1568.4</v>
          </cell>
          <cell r="J27">
            <v>6763</v>
          </cell>
          <cell r="K27">
            <v>1014.4</v>
          </cell>
          <cell r="L27">
            <v>0</v>
          </cell>
          <cell r="M27">
            <v>0</v>
          </cell>
        </row>
        <row r="28">
          <cell r="H28">
            <v>0</v>
          </cell>
          <cell r="I28">
            <v>0</v>
          </cell>
          <cell r="J28">
            <v>107349</v>
          </cell>
          <cell r="K28">
            <v>107349</v>
          </cell>
          <cell r="L28">
            <v>0</v>
          </cell>
          <cell r="M28">
            <v>0</v>
          </cell>
        </row>
        <row r="29">
          <cell r="G29">
            <v>220826</v>
          </cell>
          <cell r="I29">
            <v>104595</v>
          </cell>
          <cell r="K29">
            <v>116231</v>
          </cell>
          <cell r="M29">
            <v>0</v>
          </cell>
        </row>
        <row r="30">
          <cell r="G30">
            <v>0</v>
          </cell>
          <cell r="I30">
            <v>0</v>
          </cell>
          <cell r="K30">
            <v>0</v>
          </cell>
          <cell r="M30">
            <v>0</v>
          </cell>
        </row>
        <row r="31">
          <cell r="G31" t="str">
            <v>개소당</v>
          </cell>
          <cell r="H31">
            <v>0</v>
          </cell>
          <cell r="I31" t="str">
            <v xml:space="preserve"> </v>
          </cell>
          <cell r="J31">
            <v>0</v>
          </cell>
          <cell r="K31" t="str">
            <v xml:space="preserve"> </v>
          </cell>
          <cell r="M31" t="str">
            <v xml:space="preserve"> </v>
          </cell>
        </row>
        <row r="32">
          <cell r="H32">
            <v>2633661</v>
          </cell>
          <cell r="I32">
            <v>2633661</v>
          </cell>
          <cell r="J32">
            <v>2832248</v>
          </cell>
          <cell r="K32">
            <v>2832248</v>
          </cell>
          <cell r="L32">
            <v>5965</v>
          </cell>
          <cell r="M32">
            <v>5965</v>
          </cell>
        </row>
        <row r="33">
          <cell r="G33" t="str">
            <v xml:space="preserve"> </v>
          </cell>
          <cell r="H33">
            <v>51156</v>
          </cell>
          <cell r="I33">
            <v>3586547.1</v>
          </cell>
          <cell r="J33">
            <v>82903</v>
          </cell>
          <cell r="K33">
            <v>5812329.2999999998</v>
          </cell>
          <cell r="L33">
            <v>146</v>
          </cell>
          <cell r="M33">
            <v>10236</v>
          </cell>
        </row>
        <row r="34">
          <cell r="G34">
            <v>14880986</v>
          </cell>
          <cell r="I34">
            <v>6220208</v>
          </cell>
          <cell r="K34">
            <v>8644577</v>
          </cell>
          <cell r="M34">
            <v>16201</v>
          </cell>
        </row>
        <row r="36">
          <cell r="G36" t="str">
            <v>개소당</v>
          </cell>
          <cell r="H36">
            <v>0</v>
          </cell>
          <cell r="I36" t="str">
            <v xml:space="preserve"> </v>
          </cell>
          <cell r="J36">
            <v>0</v>
          </cell>
          <cell r="K36" t="str">
            <v xml:space="preserve"> </v>
          </cell>
          <cell r="M36" t="str">
            <v xml:space="preserve"> </v>
          </cell>
        </row>
        <row r="37">
          <cell r="H37">
            <v>27071</v>
          </cell>
          <cell r="I37">
            <v>2160265.7999999998</v>
          </cell>
          <cell r="J37">
            <v>32105</v>
          </cell>
          <cell r="K37">
            <v>2561979</v>
          </cell>
          <cell r="L37">
            <v>44</v>
          </cell>
          <cell r="M37">
            <v>3511.2</v>
          </cell>
        </row>
        <row r="38">
          <cell r="G38" t="str">
            <v xml:space="preserve"> </v>
          </cell>
          <cell r="H38">
            <v>51156</v>
          </cell>
          <cell r="I38">
            <v>5316643</v>
          </cell>
          <cell r="J38">
            <v>82903</v>
          </cell>
          <cell r="K38">
            <v>8616108.6999999993</v>
          </cell>
          <cell r="L38">
            <v>146</v>
          </cell>
          <cell r="M38">
            <v>15173.7</v>
          </cell>
        </row>
        <row r="39">
          <cell r="G39">
            <v>18673679</v>
          </cell>
          <cell r="I39">
            <v>7476908</v>
          </cell>
          <cell r="K39">
            <v>11178087</v>
          </cell>
          <cell r="M39">
            <v>18684</v>
          </cell>
        </row>
        <row r="41">
          <cell r="G41" t="str">
            <v>개소당</v>
          </cell>
          <cell r="H41">
            <v>0</v>
          </cell>
          <cell r="I41" t="str">
            <v xml:space="preserve"> </v>
          </cell>
          <cell r="J41">
            <v>0</v>
          </cell>
          <cell r="K41" t="str">
            <v xml:space="preserve"> </v>
          </cell>
          <cell r="M41" t="str">
            <v xml:space="preserve"> </v>
          </cell>
        </row>
        <row r="42">
          <cell r="H42">
            <v>135</v>
          </cell>
          <cell r="I42">
            <v>2682.9</v>
          </cell>
          <cell r="J42">
            <v>1882</v>
          </cell>
          <cell r="K42">
            <v>37402.800000000003</v>
          </cell>
          <cell r="L42">
            <v>179</v>
          </cell>
          <cell r="M42">
            <v>3557.4</v>
          </cell>
        </row>
        <row r="43">
          <cell r="G43" t="str">
            <v xml:space="preserve"> </v>
          </cell>
          <cell r="H43">
            <v>0</v>
          </cell>
          <cell r="I43">
            <v>0</v>
          </cell>
          <cell r="J43">
            <v>7410</v>
          </cell>
          <cell r="K43">
            <v>91380.1</v>
          </cell>
          <cell r="L43">
            <v>0</v>
          </cell>
          <cell r="M43">
            <v>0</v>
          </cell>
        </row>
        <row r="44">
          <cell r="G44" t="str">
            <v xml:space="preserve"> </v>
          </cell>
          <cell r="H44">
            <v>0</v>
          </cell>
          <cell r="I44">
            <v>0</v>
          </cell>
          <cell r="J44">
            <v>7780</v>
          </cell>
          <cell r="K44">
            <v>58676.7</v>
          </cell>
          <cell r="L44">
            <v>0</v>
          </cell>
          <cell r="M44">
            <v>0</v>
          </cell>
        </row>
        <row r="45">
          <cell r="H45">
            <v>13500</v>
          </cell>
          <cell r="I45">
            <v>39892.5</v>
          </cell>
          <cell r="J45">
            <v>40757</v>
          </cell>
          <cell r="K45">
            <v>120436.9</v>
          </cell>
          <cell r="L45">
            <v>815</v>
          </cell>
          <cell r="M45">
            <v>2408.3000000000002</v>
          </cell>
        </row>
        <row r="46">
          <cell r="G46" t="str">
            <v xml:space="preserve"> </v>
          </cell>
          <cell r="H46">
            <v>3377</v>
          </cell>
          <cell r="I46">
            <v>21646.5</v>
          </cell>
          <cell r="J46">
            <v>10908</v>
          </cell>
          <cell r="K46">
            <v>69920.2</v>
          </cell>
          <cell r="L46">
            <v>0</v>
          </cell>
          <cell r="M46">
            <v>0</v>
          </cell>
        </row>
        <row r="47">
          <cell r="G47" t="str">
            <v xml:space="preserve"> </v>
          </cell>
          <cell r="H47">
            <v>42127</v>
          </cell>
          <cell r="I47">
            <v>221798.6</v>
          </cell>
          <cell r="J47">
            <v>21677</v>
          </cell>
          <cell r="K47">
            <v>114129.4</v>
          </cell>
          <cell r="L47">
            <v>0</v>
          </cell>
          <cell r="M47">
            <v>0</v>
          </cell>
        </row>
        <row r="48">
          <cell r="G48" t="str">
            <v xml:space="preserve"> </v>
          </cell>
          <cell r="H48">
            <v>320</v>
          </cell>
          <cell r="I48">
            <v>111576.9</v>
          </cell>
          <cell r="K48">
            <v>0</v>
          </cell>
          <cell r="M48">
            <v>0</v>
          </cell>
        </row>
        <row r="49">
          <cell r="G49" t="str">
            <v xml:space="preserve"> </v>
          </cell>
          <cell r="H49">
            <v>4</v>
          </cell>
          <cell r="I49">
            <v>1354</v>
          </cell>
          <cell r="J49">
            <v>656</v>
          </cell>
          <cell r="K49">
            <v>222071</v>
          </cell>
          <cell r="L49">
            <v>0</v>
          </cell>
          <cell r="M49">
            <v>0</v>
          </cell>
        </row>
        <row r="50">
          <cell r="G50" t="str">
            <v xml:space="preserve"> </v>
          </cell>
          <cell r="H50">
            <v>2397</v>
          </cell>
          <cell r="I50">
            <v>75026.100000000006</v>
          </cell>
          <cell r="J50">
            <v>15258</v>
          </cell>
          <cell r="K50">
            <v>477575.4</v>
          </cell>
          <cell r="L50">
            <v>0</v>
          </cell>
          <cell r="M50">
            <v>0</v>
          </cell>
        </row>
        <row r="51">
          <cell r="G51" t="str">
            <v xml:space="preserve"> </v>
          </cell>
          <cell r="H51">
            <v>45177</v>
          </cell>
          <cell r="I51">
            <v>47300.3</v>
          </cell>
          <cell r="J51">
            <v>37052</v>
          </cell>
          <cell r="K51">
            <v>38793.4</v>
          </cell>
          <cell r="L51">
            <v>0</v>
          </cell>
          <cell r="M51">
            <v>0</v>
          </cell>
        </row>
        <row r="52">
          <cell r="G52" t="str">
            <v xml:space="preserve"> </v>
          </cell>
          <cell r="H52">
            <v>53796</v>
          </cell>
          <cell r="I52">
            <v>14094.5</v>
          </cell>
          <cell r="J52">
            <v>37052</v>
          </cell>
          <cell r="K52">
            <v>9707.6</v>
          </cell>
          <cell r="L52">
            <v>0</v>
          </cell>
          <cell r="M52">
            <v>0</v>
          </cell>
        </row>
        <row r="53">
          <cell r="G53" t="str">
            <v xml:space="preserve"> </v>
          </cell>
          <cell r="H53">
            <v>35000</v>
          </cell>
          <cell r="I53">
            <v>1064000</v>
          </cell>
          <cell r="K53">
            <v>0</v>
          </cell>
          <cell r="M53">
            <v>0</v>
          </cell>
        </row>
        <row r="54">
          <cell r="G54" t="str">
            <v xml:space="preserve"> </v>
          </cell>
          <cell r="H54">
            <v>0</v>
          </cell>
          <cell r="I54">
            <v>0</v>
          </cell>
          <cell r="J54">
            <v>54031</v>
          </cell>
          <cell r="K54">
            <v>1492876.5</v>
          </cell>
          <cell r="L54">
            <v>0</v>
          </cell>
          <cell r="M54">
            <v>0</v>
          </cell>
        </row>
        <row r="55">
          <cell r="G55" t="str">
            <v xml:space="preserve"> </v>
          </cell>
          <cell r="H55">
            <v>11500</v>
          </cell>
          <cell r="I55">
            <v>1035000</v>
          </cell>
          <cell r="K55">
            <v>0</v>
          </cell>
          <cell r="M55">
            <v>0</v>
          </cell>
        </row>
        <row r="56">
          <cell r="G56" t="str">
            <v xml:space="preserve"> </v>
          </cell>
          <cell r="I56">
            <v>0</v>
          </cell>
          <cell r="J56">
            <v>51490</v>
          </cell>
          <cell r="K56">
            <v>50666.1</v>
          </cell>
          <cell r="M56">
            <v>0</v>
          </cell>
        </row>
        <row r="57">
          <cell r="G57" t="str">
            <v xml:space="preserve"> </v>
          </cell>
          <cell r="I57">
            <v>0</v>
          </cell>
          <cell r="J57">
            <v>37052</v>
          </cell>
          <cell r="K57">
            <v>48612.2</v>
          </cell>
          <cell r="M57">
            <v>0</v>
          </cell>
        </row>
        <row r="58">
          <cell r="G58" t="str">
            <v xml:space="preserve"> </v>
          </cell>
          <cell r="H58">
            <v>100</v>
          </cell>
          <cell r="I58">
            <v>-710.8</v>
          </cell>
          <cell r="K58">
            <v>0</v>
          </cell>
          <cell r="M58">
            <v>0</v>
          </cell>
        </row>
        <row r="59">
          <cell r="G59">
            <v>5471874</v>
          </cell>
          <cell r="I59">
            <v>2633661</v>
          </cell>
          <cell r="K59">
            <v>2832248</v>
          </cell>
          <cell r="M59">
            <v>5965</v>
          </cell>
        </row>
        <row r="61">
          <cell r="G61" t="str">
            <v>m당</v>
          </cell>
          <cell r="H61">
            <v>0</v>
          </cell>
          <cell r="I61" t="str">
            <v xml:space="preserve"> </v>
          </cell>
          <cell r="J61">
            <v>0</v>
          </cell>
          <cell r="K61" t="str">
            <v xml:space="preserve"> </v>
          </cell>
          <cell r="M61" t="str">
            <v xml:space="preserve"> 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G63" t="str">
            <v xml:space="preserve"> </v>
          </cell>
          <cell r="H63">
            <v>0</v>
          </cell>
          <cell r="I63">
            <v>0</v>
          </cell>
          <cell r="J63">
            <v>7410</v>
          </cell>
          <cell r="K63">
            <v>1259.7</v>
          </cell>
          <cell r="L63">
            <v>0</v>
          </cell>
          <cell r="M63">
            <v>0</v>
          </cell>
        </row>
        <row r="64">
          <cell r="G64" t="str">
            <v xml:space="preserve"> </v>
          </cell>
          <cell r="H64">
            <v>0</v>
          </cell>
          <cell r="I64">
            <v>0</v>
          </cell>
          <cell r="J64">
            <v>7780</v>
          </cell>
          <cell r="K64">
            <v>311.2</v>
          </cell>
          <cell r="L64">
            <v>0</v>
          </cell>
          <cell r="M64">
            <v>0</v>
          </cell>
        </row>
        <row r="65">
          <cell r="H65">
            <v>13500</v>
          </cell>
          <cell r="I65">
            <v>729</v>
          </cell>
          <cell r="J65">
            <v>40757</v>
          </cell>
          <cell r="K65">
            <v>2200.8000000000002</v>
          </cell>
          <cell r="L65">
            <v>815</v>
          </cell>
          <cell r="M65">
            <v>44</v>
          </cell>
        </row>
        <row r="66">
          <cell r="G66" t="str">
            <v xml:space="preserve"> </v>
          </cell>
          <cell r="H66">
            <v>3377</v>
          </cell>
          <cell r="I66">
            <v>2363.9</v>
          </cell>
          <cell r="J66">
            <v>10908</v>
          </cell>
          <cell r="K66">
            <v>7635.6</v>
          </cell>
          <cell r="L66">
            <v>0</v>
          </cell>
          <cell r="M66">
            <v>0</v>
          </cell>
        </row>
        <row r="67">
          <cell r="G67" t="str">
            <v xml:space="preserve"> </v>
          </cell>
          <cell r="H67">
            <v>42127</v>
          </cell>
          <cell r="I67">
            <v>2148.4</v>
          </cell>
          <cell r="J67">
            <v>21677</v>
          </cell>
          <cell r="K67">
            <v>1105.5</v>
          </cell>
          <cell r="L67">
            <v>0</v>
          </cell>
          <cell r="M67">
            <v>0</v>
          </cell>
        </row>
        <row r="68">
          <cell r="G68" t="str">
            <v xml:space="preserve"> </v>
          </cell>
          <cell r="H68">
            <v>320</v>
          </cell>
          <cell r="I68">
            <v>1246</v>
          </cell>
          <cell r="K68">
            <v>0</v>
          </cell>
          <cell r="M68">
            <v>0</v>
          </cell>
        </row>
        <row r="69">
          <cell r="G69" t="str">
            <v xml:space="preserve"> </v>
          </cell>
          <cell r="H69">
            <v>4</v>
          </cell>
          <cell r="I69">
            <v>15.1</v>
          </cell>
          <cell r="J69">
            <v>656</v>
          </cell>
          <cell r="K69">
            <v>2480.3000000000002</v>
          </cell>
          <cell r="L69">
            <v>0</v>
          </cell>
          <cell r="M69">
            <v>0</v>
          </cell>
        </row>
        <row r="70">
          <cell r="G70" t="str">
            <v xml:space="preserve"> </v>
          </cell>
          <cell r="H70">
            <v>2397</v>
          </cell>
          <cell r="I70">
            <v>719.1</v>
          </cell>
          <cell r="J70">
            <v>15258</v>
          </cell>
          <cell r="K70">
            <v>4577.3999999999996</v>
          </cell>
          <cell r="L70">
            <v>0</v>
          </cell>
          <cell r="M70">
            <v>0</v>
          </cell>
        </row>
        <row r="71">
          <cell r="G71" t="str">
            <v xml:space="preserve"> </v>
          </cell>
          <cell r="H71">
            <v>45177</v>
          </cell>
          <cell r="I71">
            <v>496.9</v>
          </cell>
          <cell r="J71">
            <v>37052</v>
          </cell>
          <cell r="K71">
            <v>407.5</v>
          </cell>
          <cell r="L71">
            <v>0</v>
          </cell>
          <cell r="M71">
            <v>0</v>
          </cell>
        </row>
        <row r="72">
          <cell r="G72" t="str">
            <v xml:space="preserve"> </v>
          </cell>
          <cell r="H72">
            <v>53796</v>
          </cell>
          <cell r="I72">
            <v>161.30000000000001</v>
          </cell>
          <cell r="J72">
            <v>37052</v>
          </cell>
          <cell r="K72">
            <v>111.1</v>
          </cell>
          <cell r="L72">
            <v>0</v>
          </cell>
          <cell r="M72">
            <v>0</v>
          </cell>
        </row>
        <row r="73">
          <cell r="G73" t="str">
            <v xml:space="preserve"> </v>
          </cell>
          <cell r="H73">
            <v>35000</v>
          </cell>
          <cell r="I73">
            <v>7700</v>
          </cell>
          <cell r="K73">
            <v>0</v>
          </cell>
          <cell r="M73">
            <v>0</v>
          </cell>
        </row>
        <row r="74">
          <cell r="G74" t="str">
            <v xml:space="preserve"> </v>
          </cell>
          <cell r="H74">
            <v>0</v>
          </cell>
          <cell r="I74">
            <v>0</v>
          </cell>
          <cell r="J74">
            <v>54031</v>
          </cell>
          <cell r="K74">
            <v>10806.2</v>
          </cell>
          <cell r="L74">
            <v>0</v>
          </cell>
          <cell r="M74">
            <v>0</v>
          </cell>
        </row>
        <row r="75">
          <cell r="G75" t="str">
            <v xml:space="preserve"> </v>
          </cell>
          <cell r="H75">
            <v>11500</v>
          </cell>
          <cell r="I75">
            <v>11500</v>
          </cell>
          <cell r="K75">
            <v>0</v>
          </cell>
          <cell r="M75">
            <v>0</v>
          </cell>
        </row>
        <row r="76">
          <cell r="G76" t="str">
            <v xml:space="preserve"> </v>
          </cell>
          <cell r="I76">
            <v>0</v>
          </cell>
          <cell r="J76">
            <v>51490</v>
          </cell>
          <cell r="K76">
            <v>617.79999999999995</v>
          </cell>
          <cell r="M76">
            <v>0</v>
          </cell>
        </row>
        <row r="77">
          <cell r="G77" t="str">
            <v xml:space="preserve"> </v>
          </cell>
          <cell r="I77">
            <v>0</v>
          </cell>
          <cell r="J77">
            <v>37052</v>
          </cell>
          <cell r="K77">
            <v>592.79999999999995</v>
          </cell>
          <cell r="M77">
            <v>0</v>
          </cell>
        </row>
        <row r="78">
          <cell r="G78" t="str">
            <v xml:space="preserve"> </v>
          </cell>
          <cell r="H78">
            <v>100</v>
          </cell>
          <cell r="I78">
            <v>-7.9</v>
          </cell>
          <cell r="K78">
            <v>0</v>
          </cell>
          <cell r="M78">
            <v>0</v>
          </cell>
        </row>
        <row r="79">
          <cell r="G79">
            <v>59220</v>
          </cell>
          <cell r="I79">
            <v>27071</v>
          </cell>
          <cell r="K79">
            <v>32105</v>
          </cell>
          <cell r="M79">
            <v>44</v>
          </cell>
        </row>
        <row r="81">
          <cell r="G81" t="str">
            <v>m2당</v>
          </cell>
          <cell r="H81">
            <v>0</v>
          </cell>
          <cell r="I81" t="str">
            <v xml:space="preserve"> </v>
          </cell>
          <cell r="J81">
            <v>0</v>
          </cell>
          <cell r="K81" t="str">
            <v xml:space="preserve"> </v>
          </cell>
          <cell r="M81" t="str">
            <v xml:space="preserve"> </v>
          </cell>
        </row>
        <row r="82">
          <cell r="H82">
            <v>14</v>
          </cell>
          <cell r="I82">
            <v>7.8</v>
          </cell>
          <cell r="J82">
            <v>120</v>
          </cell>
          <cell r="K82">
            <v>67.2</v>
          </cell>
          <cell r="L82">
            <v>43</v>
          </cell>
          <cell r="M82">
            <v>24</v>
          </cell>
        </row>
        <row r="83">
          <cell r="G83" t="str">
            <v xml:space="preserve"> </v>
          </cell>
          <cell r="H83">
            <v>0</v>
          </cell>
          <cell r="I83">
            <v>0</v>
          </cell>
          <cell r="J83">
            <v>7410</v>
          </cell>
          <cell r="K83">
            <v>4149.6000000000004</v>
          </cell>
          <cell r="L83">
            <v>0</v>
          </cell>
          <cell r="M83">
            <v>0</v>
          </cell>
        </row>
        <row r="84">
          <cell r="H84">
            <v>13500</v>
          </cell>
          <cell r="I84">
            <v>2025</v>
          </cell>
          <cell r="J84">
            <v>40757</v>
          </cell>
          <cell r="K84">
            <v>6113.5</v>
          </cell>
          <cell r="L84">
            <v>815</v>
          </cell>
          <cell r="M84">
            <v>122.2</v>
          </cell>
        </row>
        <row r="85">
          <cell r="G85" t="str">
            <v xml:space="preserve"> </v>
          </cell>
          <cell r="H85">
            <v>42127</v>
          </cell>
          <cell r="I85">
            <v>4212.7</v>
          </cell>
          <cell r="J85">
            <v>21677</v>
          </cell>
          <cell r="K85">
            <v>2167.6999999999998</v>
          </cell>
          <cell r="L85">
            <v>0</v>
          </cell>
          <cell r="M85">
            <v>0</v>
          </cell>
        </row>
        <row r="86">
          <cell r="G86" t="str">
            <v xml:space="preserve"> </v>
          </cell>
          <cell r="H86">
            <v>320</v>
          </cell>
          <cell r="I86">
            <v>2623.6</v>
          </cell>
          <cell r="K86">
            <v>0</v>
          </cell>
          <cell r="M86">
            <v>0</v>
          </cell>
        </row>
        <row r="87">
          <cell r="G87" t="str">
            <v xml:space="preserve"> </v>
          </cell>
          <cell r="H87">
            <v>4</v>
          </cell>
          <cell r="I87">
            <v>0</v>
          </cell>
          <cell r="J87">
            <v>656</v>
          </cell>
          <cell r="K87">
            <v>5.2</v>
          </cell>
          <cell r="L87">
            <v>0</v>
          </cell>
          <cell r="M87">
            <v>0</v>
          </cell>
        </row>
        <row r="88">
          <cell r="G88" t="str">
            <v xml:space="preserve"> </v>
          </cell>
          <cell r="H88">
            <v>2397</v>
          </cell>
          <cell r="I88">
            <v>2397</v>
          </cell>
          <cell r="J88">
            <v>15258</v>
          </cell>
          <cell r="K88">
            <v>15258</v>
          </cell>
          <cell r="L88">
            <v>0</v>
          </cell>
          <cell r="M88">
            <v>0</v>
          </cell>
        </row>
        <row r="89">
          <cell r="G89" t="str">
            <v xml:space="preserve"> </v>
          </cell>
          <cell r="H89">
            <v>45177</v>
          </cell>
          <cell r="I89">
            <v>1084.2</v>
          </cell>
          <cell r="J89">
            <v>37052</v>
          </cell>
          <cell r="K89">
            <v>889.2</v>
          </cell>
          <cell r="L89">
            <v>0</v>
          </cell>
          <cell r="M89">
            <v>0</v>
          </cell>
        </row>
        <row r="90">
          <cell r="G90" t="str">
            <v xml:space="preserve"> </v>
          </cell>
          <cell r="H90">
            <v>53796</v>
          </cell>
          <cell r="I90">
            <v>322.7</v>
          </cell>
          <cell r="J90">
            <v>37052</v>
          </cell>
          <cell r="K90">
            <v>222.3</v>
          </cell>
          <cell r="L90">
            <v>0</v>
          </cell>
          <cell r="M90">
            <v>0</v>
          </cell>
        </row>
        <row r="91">
          <cell r="G91" t="str">
            <v xml:space="preserve"> </v>
          </cell>
          <cell r="H91">
            <v>35000</v>
          </cell>
          <cell r="I91">
            <v>38500</v>
          </cell>
          <cell r="K91">
            <v>0</v>
          </cell>
          <cell r="M91">
            <v>0</v>
          </cell>
        </row>
        <row r="92">
          <cell r="G92" t="str">
            <v xml:space="preserve"> </v>
          </cell>
          <cell r="H92">
            <v>0</v>
          </cell>
          <cell r="I92">
            <v>0</v>
          </cell>
          <cell r="J92">
            <v>54031</v>
          </cell>
          <cell r="K92">
            <v>54031</v>
          </cell>
          <cell r="L92">
            <v>0</v>
          </cell>
          <cell r="M92">
            <v>0</v>
          </cell>
        </row>
        <row r="93">
          <cell r="G93" t="str">
            <v xml:space="preserve"> </v>
          </cell>
          <cell r="H93">
            <v>100</v>
          </cell>
          <cell r="I93">
            <v>-16.7</v>
          </cell>
          <cell r="K93">
            <v>0</v>
          </cell>
          <cell r="M93">
            <v>0</v>
          </cell>
        </row>
        <row r="94">
          <cell r="G94">
            <v>134205</v>
          </cell>
          <cell r="I94">
            <v>51156</v>
          </cell>
          <cell r="K94">
            <v>82903</v>
          </cell>
          <cell r="M94">
            <v>146</v>
          </cell>
        </row>
        <row r="96">
          <cell r="G96" t="str">
            <v>개소당</v>
          </cell>
          <cell r="H96">
            <v>0</v>
          </cell>
          <cell r="I96" t="str">
            <v xml:space="preserve"> </v>
          </cell>
          <cell r="J96">
            <v>0</v>
          </cell>
          <cell r="K96" t="str">
            <v xml:space="preserve"> </v>
          </cell>
          <cell r="M96" t="str">
            <v xml:space="preserve"> </v>
          </cell>
        </row>
        <row r="97">
          <cell r="G97" t="str">
            <v xml:space="preserve"> </v>
          </cell>
          <cell r="H97">
            <v>0</v>
          </cell>
          <cell r="I97">
            <v>0</v>
          </cell>
          <cell r="J97">
            <v>9263</v>
          </cell>
          <cell r="K97">
            <v>97502.3</v>
          </cell>
          <cell r="L97">
            <v>0</v>
          </cell>
          <cell r="M97">
            <v>0</v>
          </cell>
        </row>
        <row r="98">
          <cell r="G98" t="str">
            <v xml:space="preserve"> </v>
          </cell>
          <cell r="H98">
            <v>0</v>
          </cell>
          <cell r="I98">
            <v>0</v>
          </cell>
          <cell r="J98">
            <v>7410</v>
          </cell>
          <cell r="K98">
            <v>57464.5</v>
          </cell>
          <cell r="L98">
            <v>0</v>
          </cell>
          <cell r="M98">
            <v>0</v>
          </cell>
        </row>
        <row r="99">
          <cell r="G99" t="str">
            <v xml:space="preserve"> </v>
          </cell>
          <cell r="H99">
            <v>0</v>
          </cell>
          <cell r="I99">
            <v>0</v>
          </cell>
          <cell r="J99">
            <v>7780</v>
          </cell>
          <cell r="K99">
            <v>21558.3</v>
          </cell>
          <cell r="L99">
            <v>0</v>
          </cell>
          <cell r="M99">
            <v>0</v>
          </cell>
        </row>
        <row r="100">
          <cell r="H100">
            <v>13500</v>
          </cell>
          <cell r="I100">
            <v>49072.5</v>
          </cell>
          <cell r="J100">
            <v>40757</v>
          </cell>
          <cell r="K100">
            <v>148151.6</v>
          </cell>
          <cell r="L100">
            <v>815</v>
          </cell>
          <cell r="M100">
            <v>2962.5</v>
          </cell>
        </row>
        <row r="101">
          <cell r="G101" t="str">
            <v xml:space="preserve"> </v>
          </cell>
          <cell r="H101">
            <v>3377</v>
          </cell>
          <cell r="I101">
            <v>91938.8</v>
          </cell>
          <cell r="J101">
            <v>10908</v>
          </cell>
          <cell r="K101">
            <v>296970.3</v>
          </cell>
          <cell r="L101">
            <v>0</v>
          </cell>
          <cell r="M101">
            <v>0</v>
          </cell>
        </row>
        <row r="102">
          <cell r="G102" t="str">
            <v xml:space="preserve"> </v>
          </cell>
          <cell r="H102">
            <v>42127</v>
          </cell>
          <cell r="I102">
            <v>352013.2</v>
          </cell>
          <cell r="J102">
            <v>21677</v>
          </cell>
          <cell r="K102">
            <v>181133</v>
          </cell>
          <cell r="L102">
            <v>0</v>
          </cell>
          <cell r="M102">
            <v>0</v>
          </cell>
        </row>
        <row r="103">
          <cell r="G103" t="str">
            <v xml:space="preserve"> </v>
          </cell>
          <cell r="H103">
            <v>320</v>
          </cell>
          <cell r="I103">
            <v>118154.2</v>
          </cell>
          <cell r="K103">
            <v>0</v>
          </cell>
          <cell r="M103">
            <v>0</v>
          </cell>
        </row>
        <row r="104">
          <cell r="G104" t="str">
            <v xml:space="preserve"> </v>
          </cell>
          <cell r="H104">
            <v>4</v>
          </cell>
          <cell r="I104">
            <v>1412</v>
          </cell>
          <cell r="J104">
            <v>656</v>
          </cell>
          <cell r="K104">
            <v>231568</v>
          </cell>
          <cell r="L104">
            <v>0</v>
          </cell>
          <cell r="M104">
            <v>0</v>
          </cell>
        </row>
        <row r="105">
          <cell r="G105" t="str">
            <v xml:space="preserve"> </v>
          </cell>
          <cell r="H105">
            <v>36000</v>
          </cell>
          <cell r="I105">
            <v>2736000</v>
          </cell>
          <cell r="K105">
            <v>0</v>
          </cell>
          <cell r="M105">
            <v>0</v>
          </cell>
        </row>
        <row r="106">
          <cell r="G106" t="str">
            <v xml:space="preserve"> </v>
          </cell>
          <cell r="H106">
            <v>0</v>
          </cell>
          <cell r="I106">
            <v>0</v>
          </cell>
          <cell r="J106">
            <v>792305</v>
          </cell>
          <cell r="K106">
            <v>3452072.8</v>
          </cell>
          <cell r="L106">
            <v>0</v>
          </cell>
          <cell r="M106">
            <v>0</v>
          </cell>
        </row>
        <row r="107">
          <cell r="G107" t="str">
            <v xml:space="preserve"> </v>
          </cell>
          <cell r="H107">
            <v>45177</v>
          </cell>
          <cell r="I107">
            <v>91347.8</v>
          </cell>
          <cell r="J107">
            <v>37052</v>
          </cell>
          <cell r="K107">
            <v>74919.100000000006</v>
          </cell>
          <cell r="L107">
            <v>0</v>
          </cell>
          <cell r="M107">
            <v>0</v>
          </cell>
        </row>
        <row r="108">
          <cell r="G108" t="str">
            <v xml:space="preserve"> </v>
          </cell>
          <cell r="H108">
            <v>53796</v>
          </cell>
          <cell r="I108">
            <v>8499.7000000000007</v>
          </cell>
          <cell r="J108">
            <v>37052</v>
          </cell>
          <cell r="K108">
            <v>5854.2</v>
          </cell>
          <cell r="L108">
            <v>0</v>
          </cell>
          <cell r="M108">
            <v>0</v>
          </cell>
        </row>
        <row r="109">
          <cell r="G109" t="str">
            <v xml:space="preserve"> </v>
          </cell>
          <cell r="H109">
            <v>137349</v>
          </cell>
          <cell r="I109">
            <v>137349</v>
          </cell>
          <cell r="J109">
            <v>150452</v>
          </cell>
          <cell r="K109">
            <v>150452</v>
          </cell>
          <cell r="L109">
            <v>3715</v>
          </cell>
          <cell r="M109">
            <v>3715</v>
          </cell>
        </row>
        <row r="110">
          <cell r="G110" t="str">
            <v xml:space="preserve"> </v>
          </cell>
          <cell r="H110">
            <v>100</v>
          </cell>
          <cell r="I110">
            <v>-742.6</v>
          </cell>
          <cell r="K110">
            <v>0</v>
          </cell>
          <cell r="M110">
            <v>0</v>
          </cell>
        </row>
        <row r="111">
          <cell r="G111">
            <v>8309367</v>
          </cell>
          <cell r="I111">
            <v>3585044</v>
          </cell>
          <cell r="K111">
            <v>4717646</v>
          </cell>
          <cell r="M111">
            <v>6677</v>
          </cell>
        </row>
        <row r="113">
          <cell r="G113" t="str">
            <v>개소당</v>
          </cell>
          <cell r="I113" t="str">
            <v xml:space="preserve"> </v>
          </cell>
          <cell r="J113">
            <v>0</v>
          </cell>
          <cell r="K113" t="str">
            <v xml:space="preserve"> </v>
          </cell>
          <cell r="M113" t="str">
            <v xml:space="preserve"> </v>
          </cell>
        </row>
        <row r="114">
          <cell r="G114" t="str">
            <v xml:space="preserve"> </v>
          </cell>
          <cell r="H114">
            <v>0</v>
          </cell>
          <cell r="I114">
            <v>0</v>
          </cell>
          <cell r="J114">
            <v>9263</v>
          </cell>
          <cell r="K114">
            <v>117992</v>
          </cell>
          <cell r="L114">
            <v>0</v>
          </cell>
          <cell r="M114">
            <v>0</v>
          </cell>
        </row>
        <row r="115">
          <cell r="G115" t="str">
            <v xml:space="preserve"> </v>
          </cell>
          <cell r="H115">
            <v>0</v>
          </cell>
          <cell r="I115">
            <v>0</v>
          </cell>
          <cell r="J115">
            <v>7410</v>
          </cell>
          <cell r="K115">
            <v>71914</v>
          </cell>
          <cell r="L115">
            <v>0</v>
          </cell>
          <cell r="M115">
            <v>0</v>
          </cell>
        </row>
        <row r="116">
          <cell r="G116" t="str">
            <v xml:space="preserve"> </v>
          </cell>
          <cell r="H116">
            <v>0</v>
          </cell>
          <cell r="I116">
            <v>0</v>
          </cell>
          <cell r="J116">
            <v>7780</v>
          </cell>
          <cell r="K116">
            <v>23596.7</v>
          </cell>
          <cell r="L116">
            <v>0</v>
          </cell>
          <cell r="M116">
            <v>0</v>
          </cell>
        </row>
        <row r="117">
          <cell r="H117">
            <v>13500</v>
          </cell>
          <cell r="I117">
            <v>60291</v>
          </cell>
          <cell r="J117">
            <v>40757</v>
          </cell>
          <cell r="K117">
            <v>182020.7</v>
          </cell>
          <cell r="L117">
            <v>815</v>
          </cell>
          <cell r="M117">
            <v>3639.7</v>
          </cell>
        </row>
        <row r="118">
          <cell r="G118" t="str">
            <v xml:space="preserve"> </v>
          </cell>
          <cell r="H118">
            <v>3377</v>
          </cell>
          <cell r="I118">
            <v>110147.6</v>
          </cell>
          <cell r="J118">
            <v>10908</v>
          </cell>
          <cell r="K118">
            <v>355786.2</v>
          </cell>
          <cell r="L118">
            <v>0</v>
          </cell>
          <cell r="M118">
            <v>0</v>
          </cell>
        </row>
        <row r="119">
          <cell r="G119" t="str">
            <v xml:space="preserve"> </v>
          </cell>
          <cell r="H119">
            <v>42127</v>
          </cell>
          <cell r="I119">
            <v>439005.4</v>
          </cell>
          <cell r="J119">
            <v>21677</v>
          </cell>
          <cell r="K119">
            <v>225896</v>
          </cell>
          <cell r="L119">
            <v>0</v>
          </cell>
          <cell r="M119">
            <v>0</v>
          </cell>
        </row>
        <row r="120">
          <cell r="G120" t="str">
            <v xml:space="preserve"> </v>
          </cell>
          <cell r="H120">
            <v>320</v>
          </cell>
          <cell r="I120">
            <v>113200.6</v>
          </cell>
          <cell r="K120">
            <v>0</v>
          </cell>
          <cell r="M120">
            <v>0</v>
          </cell>
        </row>
        <row r="121">
          <cell r="G121" t="str">
            <v xml:space="preserve"> </v>
          </cell>
          <cell r="H121">
            <v>4</v>
          </cell>
          <cell r="I121">
            <v>1756</v>
          </cell>
          <cell r="J121">
            <v>656</v>
          </cell>
          <cell r="K121">
            <v>287984</v>
          </cell>
          <cell r="L121">
            <v>0</v>
          </cell>
          <cell r="M121">
            <v>0</v>
          </cell>
        </row>
        <row r="122">
          <cell r="G122" t="str">
            <v xml:space="preserve"> </v>
          </cell>
          <cell r="H122">
            <v>36000</v>
          </cell>
          <cell r="I122">
            <v>3456000</v>
          </cell>
          <cell r="K122">
            <v>0</v>
          </cell>
          <cell r="M122">
            <v>0</v>
          </cell>
        </row>
        <row r="123">
          <cell r="G123" t="str">
            <v xml:space="preserve"> </v>
          </cell>
          <cell r="H123">
            <v>0</v>
          </cell>
          <cell r="I123">
            <v>0</v>
          </cell>
          <cell r="J123">
            <v>792305</v>
          </cell>
          <cell r="K123">
            <v>4406800.4000000004</v>
          </cell>
          <cell r="L123">
            <v>0</v>
          </cell>
          <cell r="M123">
            <v>0</v>
          </cell>
        </row>
        <row r="124">
          <cell r="G124" t="str">
            <v xml:space="preserve"> </v>
          </cell>
          <cell r="H124">
            <v>45177</v>
          </cell>
          <cell r="I124">
            <v>117415</v>
          </cell>
          <cell r="J124">
            <v>37052</v>
          </cell>
          <cell r="K124">
            <v>96298.1</v>
          </cell>
          <cell r="L124">
            <v>0</v>
          </cell>
          <cell r="M124">
            <v>0</v>
          </cell>
        </row>
        <row r="125">
          <cell r="G125" t="str">
            <v xml:space="preserve"> </v>
          </cell>
          <cell r="H125">
            <v>53796</v>
          </cell>
          <cell r="I125">
            <v>1560</v>
          </cell>
          <cell r="J125">
            <v>37052</v>
          </cell>
          <cell r="K125">
            <v>1074.5</v>
          </cell>
          <cell r="L125">
            <v>0</v>
          </cell>
          <cell r="M125">
            <v>0</v>
          </cell>
        </row>
        <row r="126">
          <cell r="G126" t="str">
            <v xml:space="preserve"> </v>
          </cell>
          <cell r="H126">
            <v>281902</v>
          </cell>
          <cell r="I126">
            <v>281902</v>
          </cell>
          <cell r="J126">
            <v>315520</v>
          </cell>
          <cell r="K126">
            <v>315520</v>
          </cell>
          <cell r="L126">
            <v>7636</v>
          </cell>
          <cell r="M126">
            <v>7636</v>
          </cell>
        </row>
        <row r="127">
          <cell r="G127" t="str">
            <v xml:space="preserve"> </v>
          </cell>
          <cell r="H127">
            <v>100</v>
          </cell>
          <cell r="I127">
            <v>-925.1</v>
          </cell>
          <cell r="K127">
            <v>0</v>
          </cell>
          <cell r="M127">
            <v>0</v>
          </cell>
        </row>
        <row r="128">
          <cell r="G128">
            <v>10676509</v>
          </cell>
          <cell r="I128">
            <v>4580352</v>
          </cell>
          <cell r="K128">
            <v>6084882</v>
          </cell>
          <cell r="M128">
            <v>11275</v>
          </cell>
        </row>
        <row r="131">
          <cell r="G131" t="str">
            <v>개소당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G132" t="str">
            <v xml:space="preserve"> </v>
          </cell>
          <cell r="H132">
            <v>0</v>
          </cell>
          <cell r="I132">
            <v>0</v>
          </cell>
          <cell r="J132">
            <v>9263</v>
          </cell>
          <cell r="K132">
            <v>10207.799999999999</v>
          </cell>
          <cell r="L132">
            <v>0</v>
          </cell>
          <cell r="M132">
            <v>0</v>
          </cell>
        </row>
        <row r="133">
          <cell r="G133" t="str">
            <v xml:space="preserve"> </v>
          </cell>
          <cell r="H133">
            <v>0</v>
          </cell>
          <cell r="I133">
            <v>0</v>
          </cell>
          <cell r="J133">
            <v>7410</v>
          </cell>
          <cell r="K133">
            <v>4742.3999999999996</v>
          </cell>
          <cell r="L133">
            <v>0</v>
          </cell>
          <cell r="M133">
            <v>0</v>
          </cell>
        </row>
        <row r="134">
          <cell r="G134" t="str">
            <v xml:space="preserve"> </v>
          </cell>
          <cell r="H134">
            <v>0</v>
          </cell>
          <cell r="I134">
            <v>0</v>
          </cell>
          <cell r="J134">
            <v>7780</v>
          </cell>
          <cell r="K134">
            <v>3594.3</v>
          </cell>
          <cell r="L134">
            <v>0</v>
          </cell>
          <cell r="M134">
            <v>0</v>
          </cell>
        </row>
        <row r="135">
          <cell r="H135">
            <v>13500</v>
          </cell>
          <cell r="I135">
            <v>8248.5</v>
          </cell>
          <cell r="J135">
            <v>40757</v>
          </cell>
          <cell r="K135">
            <v>24902.5</v>
          </cell>
          <cell r="L135">
            <v>815</v>
          </cell>
          <cell r="M135">
            <v>497.9</v>
          </cell>
        </row>
        <row r="136">
          <cell r="G136" t="str">
            <v xml:space="preserve"> </v>
          </cell>
          <cell r="H136">
            <v>3377</v>
          </cell>
          <cell r="I136">
            <v>14892.5</v>
          </cell>
          <cell r="J136">
            <v>10908</v>
          </cell>
          <cell r="K136">
            <v>48104.2</v>
          </cell>
          <cell r="L136">
            <v>0</v>
          </cell>
          <cell r="M136">
            <v>0</v>
          </cell>
        </row>
        <row r="137">
          <cell r="G137" t="str">
            <v xml:space="preserve"> </v>
          </cell>
          <cell r="H137">
            <v>42127</v>
          </cell>
          <cell r="I137">
            <v>25823.8</v>
          </cell>
          <cell r="J137">
            <v>21677</v>
          </cell>
          <cell r="K137">
            <v>13288</v>
          </cell>
          <cell r="L137">
            <v>0</v>
          </cell>
          <cell r="M137">
            <v>0</v>
          </cell>
        </row>
        <row r="138">
          <cell r="G138" t="str">
            <v xml:space="preserve"> </v>
          </cell>
          <cell r="H138">
            <v>320</v>
          </cell>
          <cell r="I138">
            <v>13642.5</v>
          </cell>
          <cell r="K138">
            <v>0</v>
          </cell>
          <cell r="M138">
            <v>0</v>
          </cell>
        </row>
        <row r="139">
          <cell r="G139" t="str">
            <v xml:space="preserve"> </v>
          </cell>
          <cell r="H139">
            <v>4</v>
          </cell>
          <cell r="I139">
            <v>165.5</v>
          </cell>
          <cell r="J139">
            <v>656</v>
          </cell>
          <cell r="K139">
            <v>27153.1</v>
          </cell>
          <cell r="L139">
            <v>0</v>
          </cell>
          <cell r="M139">
            <v>0</v>
          </cell>
        </row>
        <row r="140">
          <cell r="G140" t="str">
            <v xml:space="preserve"> </v>
          </cell>
          <cell r="H140">
            <v>31653</v>
          </cell>
          <cell r="I140">
            <v>84830</v>
          </cell>
          <cell r="J140">
            <v>9466</v>
          </cell>
          <cell r="K140">
            <v>25368.799999999999</v>
          </cell>
          <cell r="L140">
            <v>0</v>
          </cell>
          <cell r="M140">
            <v>0</v>
          </cell>
        </row>
        <row r="141">
          <cell r="G141" t="str">
            <v xml:space="preserve"> </v>
          </cell>
          <cell r="H141">
            <v>42211</v>
          </cell>
          <cell r="I141">
            <v>62050.1</v>
          </cell>
          <cell r="J141">
            <v>8780</v>
          </cell>
          <cell r="K141">
            <v>12906.6</v>
          </cell>
          <cell r="L141">
            <v>0</v>
          </cell>
          <cell r="M141">
            <v>0</v>
          </cell>
        </row>
        <row r="142">
          <cell r="G142" t="str">
            <v xml:space="preserve"> </v>
          </cell>
          <cell r="H142">
            <v>100</v>
          </cell>
          <cell r="I142">
            <v>-86.8</v>
          </cell>
          <cell r="K142">
            <v>0</v>
          </cell>
          <cell r="M142">
            <v>0</v>
          </cell>
        </row>
        <row r="143">
          <cell r="G143">
            <v>380330</v>
          </cell>
          <cell r="I143">
            <v>209566</v>
          </cell>
          <cell r="K143">
            <v>170267</v>
          </cell>
          <cell r="M143">
            <v>497</v>
          </cell>
        </row>
        <row r="145">
          <cell r="G145" t="str">
            <v>개소당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G146" t="str">
            <v xml:space="preserve"> </v>
          </cell>
          <cell r="H146">
            <v>0</v>
          </cell>
          <cell r="I146">
            <v>0</v>
          </cell>
          <cell r="J146">
            <v>9263</v>
          </cell>
          <cell r="K146">
            <v>7419.6</v>
          </cell>
          <cell r="L146">
            <v>0</v>
          </cell>
          <cell r="M146">
            <v>0</v>
          </cell>
        </row>
        <row r="147">
          <cell r="G147" t="str">
            <v xml:space="preserve"> </v>
          </cell>
          <cell r="H147">
            <v>0</v>
          </cell>
          <cell r="I147">
            <v>0</v>
          </cell>
          <cell r="J147">
            <v>7410</v>
          </cell>
          <cell r="K147">
            <v>3445.6</v>
          </cell>
          <cell r="L147">
            <v>0</v>
          </cell>
          <cell r="M147">
            <v>0</v>
          </cell>
        </row>
        <row r="148">
          <cell r="G148" t="str">
            <v xml:space="preserve"> </v>
          </cell>
          <cell r="H148">
            <v>0</v>
          </cell>
          <cell r="I148">
            <v>0</v>
          </cell>
          <cell r="J148">
            <v>7780</v>
          </cell>
          <cell r="K148">
            <v>2614</v>
          </cell>
          <cell r="L148">
            <v>0</v>
          </cell>
          <cell r="M148">
            <v>0</v>
          </cell>
        </row>
        <row r="149">
          <cell r="H149">
            <v>13500</v>
          </cell>
          <cell r="I149">
            <v>21303</v>
          </cell>
          <cell r="J149">
            <v>40757</v>
          </cell>
          <cell r="K149">
            <v>64314.5</v>
          </cell>
          <cell r="L149">
            <v>815</v>
          </cell>
          <cell r="M149">
            <v>1286</v>
          </cell>
        </row>
        <row r="150">
          <cell r="G150" t="str">
            <v xml:space="preserve"> </v>
          </cell>
          <cell r="H150">
            <v>3377</v>
          </cell>
          <cell r="I150">
            <v>23402.6</v>
          </cell>
          <cell r="J150">
            <v>10908</v>
          </cell>
          <cell r="K150">
            <v>75592.399999999994</v>
          </cell>
          <cell r="L150">
            <v>0</v>
          </cell>
          <cell r="M150">
            <v>0</v>
          </cell>
        </row>
        <row r="151">
          <cell r="G151" t="str">
            <v xml:space="preserve"> </v>
          </cell>
          <cell r="H151">
            <v>42127</v>
          </cell>
          <cell r="I151">
            <v>81094.399999999994</v>
          </cell>
          <cell r="J151">
            <v>21677</v>
          </cell>
          <cell r="K151">
            <v>41728.199999999997</v>
          </cell>
          <cell r="L151">
            <v>0</v>
          </cell>
          <cell r="M151">
            <v>0</v>
          </cell>
        </row>
        <row r="152">
          <cell r="G152" t="str">
            <v xml:space="preserve"> </v>
          </cell>
          <cell r="H152">
            <v>320</v>
          </cell>
          <cell r="I152">
            <v>32037.4</v>
          </cell>
          <cell r="K152">
            <v>0</v>
          </cell>
          <cell r="M152">
            <v>0</v>
          </cell>
        </row>
        <row r="153">
          <cell r="G153" t="str">
            <v xml:space="preserve"> </v>
          </cell>
          <cell r="H153">
            <v>4</v>
          </cell>
          <cell r="I153">
            <v>388.8</v>
          </cell>
          <cell r="J153">
            <v>656</v>
          </cell>
          <cell r="K153">
            <v>63763.8</v>
          </cell>
          <cell r="L153">
            <v>0</v>
          </cell>
          <cell r="M153">
            <v>0</v>
          </cell>
        </row>
        <row r="154">
          <cell r="G154" t="str">
            <v xml:space="preserve"> </v>
          </cell>
          <cell r="H154">
            <v>31653</v>
          </cell>
          <cell r="I154">
            <v>277913.3</v>
          </cell>
          <cell r="J154">
            <v>9466</v>
          </cell>
          <cell r="K154">
            <v>83111.399999999994</v>
          </cell>
          <cell r="L154">
            <v>0</v>
          </cell>
          <cell r="M154">
            <v>0</v>
          </cell>
        </row>
        <row r="155">
          <cell r="G155" t="str">
            <v xml:space="preserve"> </v>
          </cell>
          <cell r="H155">
            <v>42211</v>
          </cell>
          <cell r="I155">
            <v>202612.8</v>
          </cell>
          <cell r="J155">
            <v>8780</v>
          </cell>
          <cell r="K155">
            <v>42144</v>
          </cell>
          <cell r="L155">
            <v>0</v>
          </cell>
          <cell r="M155">
            <v>0</v>
          </cell>
        </row>
        <row r="156">
          <cell r="G156" t="str">
            <v xml:space="preserve"> </v>
          </cell>
          <cell r="H156">
            <v>100</v>
          </cell>
          <cell r="I156">
            <v>-204.1</v>
          </cell>
          <cell r="K156">
            <v>0</v>
          </cell>
          <cell r="M156">
            <v>0</v>
          </cell>
        </row>
        <row r="157">
          <cell r="G157">
            <v>1023967</v>
          </cell>
          <cell r="I157">
            <v>638548</v>
          </cell>
          <cell r="K157">
            <v>384133</v>
          </cell>
          <cell r="M157">
            <v>1286</v>
          </cell>
        </row>
        <row r="159">
          <cell r="G159" t="str">
            <v>개소당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G160" t="str">
            <v xml:space="preserve"> </v>
          </cell>
          <cell r="H160">
            <v>0</v>
          </cell>
          <cell r="I160">
            <v>0</v>
          </cell>
          <cell r="J160">
            <v>9263</v>
          </cell>
          <cell r="K160">
            <v>7289.9</v>
          </cell>
          <cell r="L160">
            <v>0</v>
          </cell>
          <cell r="M160">
            <v>0</v>
          </cell>
        </row>
        <row r="161">
          <cell r="G161" t="str">
            <v xml:space="preserve"> </v>
          </cell>
          <cell r="H161">
            <v>0</v>
          </cell>
          <cell r="I161">
            <v>0</v>
          </cell>
          <cell r="J161">
            <v>7410</v>
          </cell>
          <cell r="K161">
            <v>3386.3</v>
          </cell>
          <cell r="L161">
            <v>0</v>
          </cell>
          <cell r="M161">
            <v>0</v>
          </cell>
        </row>
        <row r="162">
          <cell r="G162" t="str">
            <v xml:space="preserve"> </v>
          </cell>
          <cell r="H162">
            <v>0</v>
          </cell>
          <cell r="I162">
            <v>0</v>
          </cell>
          <cell r="J162">
            <v>7780</v>
          </cell>
          <cell r="K162">
            <v>2567.4</v>
          </cell>
          <cell r="L162">
            <v>0</v>
          </cell>
          <cell r="M162">
            <v>0</v>
          </cell>
        </row>
        <row r="163">
          <cell r="H163">
            <v>13500</v>
          </cell>
          <cell r="I163">
            <v>18522</v>
          </cell>
          <cell r="J163">
            <v>40757</v>
          </cell>
          <cell r="K163">
            <v>55918.6</v>
          </cell>
          <cell r="L163">
            <v>815</v>
          </cell>
          <cell r="M163">
            <v>1118.0999999999999</v>
          </cell>
        </row>
        <row r="164">
          <cell r="G164" t="str">
            <v xml:space="preserve"> </v>
          </cell>
          <cell r="H164">
            <v>3377</v>
          </cell>
          <cell r="I164">
            <v>26137.9</v>
          </cell>
          <cell r="J164">
            <v>10908</v>
          </cell>
          <cell r="K164">
            <v>84427.9</v>
          </cell>
          <cell r="L164">
            <v>0</v>
          </cell>
          <cell r="M164">
            <v>0</v>
          </cell>
        </row>
        <row r="165">
          <cell r="G165" t="str">
            <v xml:space="preserve"> </v>
          </cell>
          <cell r="H165">
            <v>42127</v>
          </cell>
          <cell r="I165">
            <v>63569.599999999999</v>
          </cell>
          <cell r="J165">
            <v>21677</v>
          </cell>
          <cell r="K165">
            <v>32710.5</v>
          </cell>
          <cell r="L165">
            <v>0</v>
          </cell>
          <cell r="M165">
            <v>0</v>
          </cell>
        </row>
        <row r="166">
          <cell r="G166" t="str">
            <v xml:space="preserve"> </v>
          </cell>
          <cell r="H166">
            <v>320</v>
          </cell>
          <cell r="I166">
            <v>23940.400000000001</v>
          </cell>
          <cell r="K166">
            <v>0</v>
          </cell>
          <cell r="M166">
            <v>0</v>
          </cell>
        </row>
        <row r="167">
          <cell r="G167" t="str">
            <v xml:space="preserve"> </v>
          </cell>
          <cell r="H167">
            <v>4</v>
          </cell>
          <cell r="I167">
            <v>290.5</v>
          </cell>
          <cell r="J167">
            <v>656</v>
          </cell>
          <cell r="K167">
            <v>47648.5</v>
          </cell>
          <cell r="L167">
            <v>0</v>
          </cell>
          <cell r="M167">
            <v>0</v>
          </cell>
        </row>
        <row r="168">
          <cell r="G168" t="str">
            <v xml:space="preserve"> </v>
          </cell>
          <cell r="H168">
            <v>31653</v>
          </cell>
          <cell r="I168">
            <v>212708.1</v>
          </cell>
          <cell r="J168">
            <v>9466</v>
          </cell>
          <cell r="K168">
            <v>63611.5</v>
          </cell>
          <cell r="L168">
            <v>0</v>
          </cell>
          <cell r="M168">
            <v>0</v>
          </cell>
        </row>
        <row r="169">
          <cell r="G169" t="str">
            <v xml:space="preserve"> </v>
          </cell>
          <cell r="H169">
            <v>42211</v>
          </cell>
          <cell r="I169">
            <v>154914.29999999999</v>
          </cell>
          <cell r="J169">
            <v>8780</v>
          </cell>
          <cell r="K169">
            <v>32222.6</v>
          </cell>
          <cell r="L169">
            <v>0</v>
          </cell>
          <cell r="M169">
            <v>0</v>
          </cell>
        </row>
        <row r="170">
          <cell r="G170" t="str">
            <v xml:space="preserve"> </v>
          </cell>
          <cell r="H170">
            <v>100</v>
          </cell>
          <cell r="I170">
            <v>-152.5</v>
          </cell>
          <cell r="K170">
            <v>0</v>
          </cell>
          <cell r="M170">
            <v>0</v>
          </cell>
        </row>
        <row r="171">
          <cell r="G171">
            <v>830831</v>
          </cell>
          <cell r="I171">
            <v>499930</v>
          </cell>
          <cell r="K171">
            <v>329783</v>
          </cell>
          <cell r="M171">
            <v>1118</v>
          </cell>
        </row>
        <row r="173"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G174" t="str">
            <v xml:space="preserve"> </v>
          </cell>
          <cell r="H174">
            <v>0</v>
          </cell>
          <cell r="I174">
            <v>0</v>
          </cell>
          <cell r="J174">
            <v>9263</v>
          </cell>
          <cell r="K174">
            <v>4298</v>
          </cell>
          <cell r="L174">
            <v>0</v>
          </cell>
          <cell r="M174">
            <v>0</v>
          </cell>
        </row>
        <row r="175">
          <cell r="G175" t="str">
            <v xml:space="preserve"> </v>
          </cell>
          <cell r="H175">
            <v>0</v>
          </cell>
          <cell r="I175">
            <v>0</v>
          </cell>
          <cell r="J175">
            <v>7410</v>
          </cell>
          <cell r="K175">
            <v>1993.2</v>
          </cell>
          <cell r="L175">
            <v>0</v>
          </cell>
          <cell r="M175">
            <v>0</v>
          </cell>
        </row>
        <row r="176">
          <cell r="G176" t="str">
            <v xml:space="preserve"> </v>
          </cell>
          <cell r="H176">
            <v>0</v>
          </cell>
          <cell r="I176">
            <v>0</v>
          </cell>
          <cell r="J176">
            <v>7780</v>
          </cell>
          <cell r="K176">
            <v>1517.1</v>
          </cell>
          <cell r="L176">
            <v>0</v>
          </cell>
          <cell r="M176">
            <v>0</v>
          </cell>
        </row>
        <row r="177">
          <cell r="H177">
            <v>13500</v>
          </cell>
          <cell r="I177">
            <v>10921.5</v>
          </cell>
          <cell r="J177">
            <v>40757</v>
          </cell>
          <cell r="K177">
            <v>32972.400000000001</v>
          </cell>
          <cell r="L177">
            <v>815</v>
          </cell>
          <cell r="M177">
            <v>659.3</v>
          </cell>
        </row>
        <row r="178">
          <cell r="G178" t="str">
            <v xml:space="preserve"> </v>
          </cell>
          <cell r="H178">
            <v>3377</v>
          </cell>
          <cell r="I178">
            <v>21612.799999999999</v>
          </cell>
          <cell r="J178">
            <v>10908</v>
          </cell>
          <cell r="K178">
            <v>69811.199999999997</v>
          </cell>
          <cell r="L178">
            <v>0</v>
          </cell>
          <cell r="M178">
            <v>0</v>
          </cell>
        </row>
        <row r="179">
          <cell r="G179" t="str">
            <v xml:space="preserve"> </v>
          </cell>
          <cell r="H179">
            <v>42127</v>
          </cell>
          <cell r="I179">
            <v>81094.399999999994</v>
          </cell>
          <cell r="J179">
            <v>21677</v>
          </cell>
          <cell r="K179">
            <v>41728.199999999997</v>
          </cell>
          <cell r="L179">
            <v>0</v>
          </cell>
          <cell r="M179">
            <v>0</v>
          </cell>
        </row>
        <row r="180">
          <cell r="G180" t="str">
            <v xml:space="preserve"> </v>
          </cell>
          <cell r="H180">
            <v>320</v>
          </cell>
          <cell r="I180">
            <v>15856.3</v>
          </cell>
          <cell r="K180">
            <v>0</v>
          </cell>
          <cell r="M180">
            <v>0</v>
          </cell>
        </row>
        <row r="181">
          <cell r="G181" t="str">
            <v xml:space="preserve"> </v>
          </cell>
          <cell r="H181">
            <v>4</v>
          </cell>
          <cell r="I181">
            <v>196.4</v>
          </cell>
          <cell r="J181">
            <v>656</v>
          </cell>
          <cell r="K181">
            <v>32214.799999999999</v>
          </cell>
          <cell r="L181">
            <v>0</v>
          </cell>
          <cell r="M181">
            <v>0</v>
          </cell>
        </row>
        <row r="182">
          <cell r="G182" t="str">
            <v xml:space="preserve"> </v>
          </cell>
          <cell r="H182">
            <v>31653</v>
          </cell>
          <cell r="I182">
            <v>143388</v>
          </cell>
          <cell r="J182">
            <v>9466</v>
          </cell>
          <cell r="K182">
            <v>42880.9</v>
          </cell>
          <cell r="L182">
            <v>0</v>
          </cell>
          <cell r="M182">
            <v>0</v>
          </cell>
        </row>
        <row r="183">
          <cell r="G183" t="str">
            <v xml:space="preserve"> </v>
          </cell>
          <cell r="H183">
            <v>42211</v>
          </cell>
          <cell r="I183">
            <v>104261.1</v>
          </cell>
          <cell r="J183">
            <v>8780</v>
          </cell>
          <cell r="K183">
            <v>21686.6</v>
          </cell>
          <cell r="L183">
            <v>0</v>
          </cell>
          <cell r="M183">
            <v>0</v>
          </cell>
        </row>
        <row r="184">
          <cell r="G184" t="str">
            <v xml:space="preserve"> </v>
          </cell>
          <cell r="H184">
            <v>100</v>
          </cell>
          <cell r="I184">
            <v>-101</v>
          </cell>
          <cell r="K184">
            <v>0</v>
          </cell>
          <cell r="M184">
            <v>0</v>
          </cell>
        </row>
        <row r="185">
          <cell r="G185">
            <v>626990</v>
          </cell>
          <cell r="I185">
            <v>377229</v>
          </cell>
          <cell r="K185">
            <v>249102</v>
          </cell>
          <cell r="M185">
            <v>659</v>
          </cell>
        </row>
        <row r="187">
          <cell r="G187" t="str">
            <v>개소당</v>
          </cell>
          <cell r="H187">
            <v>0</v>
          </cell>
          <cell r="I187" t="str">
            <v xml:space="preserve"> </v>
          </cell>
          <cell r="J187">
            <v>0</v>
          </cell>
          <cell r="K187" t="str">
            <v xml:space="preserve"> </v>
          </cell>
          <cell r="M187" t="str">
            <v xml:space="preserve"> </v>
          </cell>
        </row>
        <row r="188">
          <cell r="G188" t="str">
            <v xml:space="preserve"> </v>
          </cell>
          <cell r="H188">
            <v>0</v>
          </cell>
          <cell r="I188">
            <v>0</v>
          </cell>
          <cell r="J188">
            <v>9263</v>
          </cell>
          <cell r="K188">
            <v>6076.5</v>
          </cell>
          <cell r="L188">
            <v>0</v>
          </cell>
          <cell r="M188">
            <v>0</v>
          </cell>
        </row>
        <row r="189">
          <cell r="G189" t="str">
            <v xml:space="preserve"> </v>
          </cell>
          <cell r="H189">
            <v>0</v>
          </cell>
          <cell r="I189">
            <v>0</v>
          </cell>
          <cell r="J189">
            <v>7410</v>
          </cell>
          <cell r="K189">
            <v>2823.2</v>
          </cell>
          <cell r="L189">
            <v>0</v>
          </cell>
          <cell r="M189">
            <v>0</v>
          </cell>
        </row>
        <row r="190">
          <cell r="G190" t="str">
            <v xml:space="preserve"> </v>
          </cell>
          <cell r="H190">
            <v>0</v>
          </cell>
          <cell r="I190">
            <v>0</v>
          </cell>
          <cell r="J190">
            <v>7780</v>
          </cell>
          <cell r="K190">
            <v>2139.5</v>
          </cell>
          <cell r="L190">
            <v>0</v>
          </cell>
          <cell r="M190">
            <v>0</v>
          </cell>
        </row>
        <row r="191">
          <cell r="H191">
            <v>13500</v>
          </cell>
          <cell r="I191">
            <v>19710</v>
          </cell>
          <cell r="J191">
            <v>40757</v>
          </cell>
          <cell r="K191">
            <v>59505.2</v>
          </cell>
          <cell r="L191">
            <v>815</v>
          </cell>
          <cell r="M191">
            <v>1189.9000000000001</v>
          </cell>
        </row>
        <row r="192">
          <cell r="G192" t="str">
            <v xml:space="preserve"> </v>
          </cell>
          <cell r="H192">
            <v>3377</v>
          </cell>
          <cell r="I192">
            <v>19586.599999999999</v>
          </cell>
          <cell r="J192">
            <v>10908</v>
          </cell>
          <cell r="K192">
            <v>63266.400000000001</v>
          </cell>
          <cell r="L192">
            <v>0</v>
          </cell>
          <cell r="M192">
            <v>0</v>
          </cell>
        </row>
        <row r="193">
          <cell r="G193" t="str">
            <v xml:space="preserve"> </v>
          </cell>
          <cell r="H193">
            <v>42127</v>
          </cell>
          <cell r="I193">
            <v>67403.199999999997</v>
          </cell>
          <cell r="J193">
            <v>21677</v>
          </cell>
          <cell r="K193">
            <v>34683.199999999997</v>
          </cell>
          <cell r="L193">
            <v>0</v>
          </cell>
          <cell r="M193">
            <v>0</v>
          </cell>
        </row>
        <row r="194">
          <cell r="G194" t="str">
            <v xml:space="preserve"> </v>
          </cell>
          <cell r="H194">
            <v>320</v>
          </cell>
          <cell r="I194">
            <v>23185.9</v>
          </cell>
          <cell r="K194">
            <v>0</v>
          </cell>
          <cell r="M194">
            <v>0</v>
          </cell>
        </row>
        <row r="195">
          <cell r="G195" t="str">
            <v xml:space="preserve"> </v>
          </cell>
          <cell r="H195">
            <v>4</v>
          </cell>
          <cell r="I195">
            <v>281.3</v>
          </cell>
          <cell r="J195">
            <v>656</v>
          </cell>
          <cell r="K195">
            <v>46146.9</v>
          </cell>
          <cell r="L195">
            <v>0</v>
          </cell>
          <cell r="M195">
            <v>0</v>
          </cell>
        </row>
        <row r="196">
          <cell r="G196" t="str">
            <v xml:space="preserve"> </v>
          </cell>
          <cell r="H196">
            <v>12480</v>
          </cell>
          <cell r="I196">
            <v>748.8</v>
          </cell>
          <cell r="J196">
            <v>9263</v>
          </cell>
          <cell r="K196">
            <v>555.70000000000005</v>
          </cell>
          <cell r="L196">
            <v>0</v>
          </cell>
          <cell r="M196">
            <v>0</v>
          </cell>
        </row>
        <row r="197">
          <cell r="G197" t="str">
            <v xml:space="preserve"> </v>
          </cell>
          <cell r="H197">
            <v>31653</v>
          </cell>
          <cell r="I197">
            <v>262719.90000000002</v>
          </cell>
          <cell r="J197">
            <v>9466</v>
          </cell>
          <cell r="K197">
            <v>78567.8</v>
          </cell>
          <cell r="L197">
            <v>0</v>
          </cell>
          <cell r="M197">
            <v>0</v>
          </cell>
        </row>
        <row r="198">
          <cell r="G198" t="str">
            <v xml:space="preserve"> </v>
          </cell>
          <cell r="H198">
            <v>42211</v>
          </cell>
          <cell r="I198">
            <v>156602.79999999999</v>
          </cell>
          <cell r="J198">
            <v>8780</v>
          </cell>
          <cell r="K198">
            <v>32573.8</v>
          </cell>
          <cell r="L198">
            <v>0</v>
          </cell>
          <cell r="M198">
            <v>0</v>
          </cell>
        </row>
        <row r="199">
          <cell r="G199" t="str">
            <v xml:space="preserve"> </v>
          </cell>
          <cell r="H199">
            <v>100</v>
          </cell>
          <cell r="I199">
            <v>-147.69999999999999</v>
          </cell>
          <cell r="K199">
            <v>0</v>
          </cell>
          <cell r="M199">
            <v>0</v>
          </cell>
        </row>
        <row r="200">
          <cell r="G200">
            <v>877617</v>
          </cell>
          <cell r="I200">
            <v>550090</v>
          </cell>
          <cell r="K200">
            <v>326338</v>
          </cell>
          <cell r="M200">
            <v>1189</v>
          </cell>
        </row>
        <row r="202">
          <cell r="G202" t="str">
            <v>개소당</v>
          </cell>
          <cell r="H202">
            <v>0</v>
          </cell>
          <cell r="I202" t="str">
            <v xml:space="preserve"> </v>
          </cell>
          <cell r="J202">
            <v>0</v>
          </cell>
          <cell r="K202" t="str">
            <v xml:space="preserve"> </v>
          </cell>
          <cell r="M202" t="str">
            <v xml:space="preserve"> </v>
          </cell>
        </row>
        <row r="203">
          <cell r="G203" t="str">
            <v xml:space="preserve"> </v>
          </cell>
          <cell r="H203">
            <v>0</v>
          </cell>
          <cell r="I203">
            <v>0</v>
          </cell>
          <cell r="J203">
            <v>9263</v>
          </cell>
          <cell r="K203">
            <v>11180.4</v>
          </cell>
          <cell r="L203">
            <v>0</v>
          </cell>
          <cell r="M203">
            <v>0</v>
          </cell>
        </row>
        <row r="204">
          <cell r="G204" t="str">
            <v xml:space="preserve"> </v>
          </cell>
          <cell r="H204">
            <v>0</v>
          </cell>
          <cell r="I204">
            <v>0</v>
          </cell>
          <cell r="J204">
            <v>7410</v>
          </cell>
          <cell r="K204">
            <v>5194.3999999999996</v>
          </cell>
          <cell r="L204">
            <v>0</v>
          </cell>
          <cell r="M204">
            <v>0</v>
          </cell>
        </row>
        <row r="205">
          <cell r="G205" t="str">
            <v xml:space="preserve"> </v>
          </cell>
          <cell r="H205">
            <v>0</v>
          </cell>
          <cell r="I205">
            <v>0</v>
          </cell>
          <cell r="J205">
            <v>7780</v>
          </cell>
          <cell r="K205">
            <v>3936.6</v>
          </cell>
          <cell r="L205">
            <v>0</v>
          </cell>
          <cell r="M205">
            <v>0</v>
          </cell>
        </row>
        <row r="206">
          <cell r="H206">
            <v>13500</v>
          </cell>
          <cell r="I206">
            <v>19710</v>
          </cell>
          <cell r="J206">
            <v>40757</v>
          </cell>
          <cell r="K206">
            <v>59505.2</v>
          </cell>
          <cell r="L206">
            <v>815</v>
          </cell>
          <cell r="M206">
            <v>1189.9000000000001</v>
          </cell>
        </row>
        <row r="207">
          <cell r="G207" t="str">
            <v xml:space="preserve"> </v>
          </cell>
          <cell r="H207">
            <v>3377</v>
          </cell>
          <cell r="I207">
            <v>37721</v>
          </cell>
          <cell r="J207">
            <v>10908</v>
          </cell>
          <cell r="K207">
            <v>121842.3</v>
          </cell>
          <cell r="L207">
            <v>0</v>
          </cell>
          <cell r="M207">
            <v>0</v>
          </cell>
        </row>
        <row r="208">
          <cell r="G208" t="str">
            <v xml:space="preserve"> </v>
          </cell>
          <cell r="H208">
            <v>42127</v>
          </cell>
          <cell r="I208">
            <v>114332.6</v>
          </cell>
          <cell r="J208">
            <v>21677</v>
          </cell>
          <cell r="K208">
            <v>58831.3</v>
          </cell>
          <cell r="L208">
            <v>0</v>
          </cell>
          <cell r="M208">
            <v>0</v>
          </cell>
        </row>
        <row r="209">
          <cell r="G209" t="str">
            <v xml:space="preserve"> </v>
          </cell>
          <cell r="H209">
            <v>320</v>
          </cell>
          <cell r="I209">
            <v>41298.800000000003</v>
          </cell>
          <cell r="K209">
            <v>0</v>
          </cell>
          <cell r="M209">
            <v>0</v>
          </cell>
        </row>
        <row r="210">
          <cell r="G210" t="str">
            <v xml:space="preserve"> </v>
          </cell>
          <cell r="H210">
            <v>4</v>
          </cell>
          <cell r="I210">
            <v>501.2</v>
          </cell>
          <cell r="J210">
            <v>656</v>
          </cell>
          <cell r="K210">
            <v>82196.800000000003</v>
          </cell>
          <cell r="L210">
            <v>0</v>
          </cell>
          <cell r="M210">
            <v>0</v>
          </cell>
        </row>
        <row r="211">
          <cell r="G211" t="str">
            <v xml:space="preserve"> </v>
          </cell>
          <cell r="H211">
            <v>12480</v>
          </cell>
          <cell r="I211">
            <v>773.7</v>
          </cell>
          <cell r="J211">
            <v>9263</v>
          </cell>
          <cell r="K211">
            <v>574.29999999999995</v>
          </cell>
          <cell r="L211">
            <v>0</v>
          </cell>
          <cell r="M211">
            <v>0</v>
          </cell>
        </row>
        <row r="212">
          <cell r="G212" t="str">
            <v xml:space="preserve"> </v>
          </cell>
          <cell r="H212">
            <v>31653</v>
          </cell>
          <cell r="I212">
            <v>422251</v>
          </cell>
          <cell r="J212">
            <v>9466</v>
          </cell>
          <cell r="K212">
            <v>126276.4</v>
          </cell>
          <cell r="L212">
            <v>0</v>
          </cell>
          <cell r="M212">
            <v>0</v>
          </cell>
        </row>
        <row r="213">
          <cell r="G213" t="str">
            <v xml:space="preserve"> </v>
          </cell>
          <cell r="H213">
            <v>42211</v>
          </cell>
          <cell r="I213">
            <v>271838.8</v>
          </cell>
          <cell r="J213">
            <v>8780</v>
          </cell>
          <cell r="K213">
            <v>56543.199999999997</v>
          </cell>
          <cell r="L213">
            <v>0</v>
          </cell>
          <cell r="M213">
            <v>0</v>
          </cell>
        </row>
        <row r="214">
          <cell r="G214" t="str">
            <v xml:space="preserve"> </v>
          </cell>
          <cell r="H214">
            <v>100</v>
          </cell>
          <cell r="I214">
            <v>-263.10000000000002</v>
          </cell>
          <cell r="K214">
            <v>0</v>
          </cell>
          <cell r="M214">
            <v>0</v>
          </cell>
        </row>
        <row r="215">
          <cell r="G215">
            <v>1435433</v>
          </cell>
          <cell r="I215">
            <v>908164</v>
          </cell>
          <cell r="K215">
            <v>526080</v>
          </cell>
          <cell r="M215">
            <v>1189</v>
          </cell>
        </row>
        <row r="217">
          <cell r="G217" t="str">
            <v>개소당</v>
          </cell>
          <cell r="H217">
            <v>0</v>
          </cell>
          <cell r="I217" t="str">
            <v xml:space="preserve"> </v>
          </cell>
          <cell r="J217">
            <v>0</v>
          </cell>
          <cell r="K217" t="str">
            <v xml:space="preserve"> </v>
          </cell>
          <cell r="M217" t="str">
            <v xml:space="preserve"> </v>
          </cell>
        </row>
        <row r="218">
          <cell r="G218" t="str">
            <v xml:space="preserve"> </v>
          </cell>
          <cell r="H218">
            <v>0</v>
          </cell>
          <cell r="I218">
            <v>0</v>
          </cell>
          <cell r="J218">
            <v>9263</v>
          </cell>
          <cell r="K218">
            <v>6317.3</v>
          </cell>
          <cell r="L218">
            <v>0</v>
          </cell>
          <cell r="M218">
            <v>0</v>
          </cell>
        </row>
        <row r="219">
          <cell r="G219" t="str">
            <v xml:space="preserve"> </v>
          </cell>
          <cell r="H219">
            <v>0</v>
          </cell>
          <cell r="I219">
            <v>0</v>
          </cell>
          <cell r="J219">
            <v>7410</v>
          </cell>
          <cell r="K219">
            <v>2934.3</v>
          </cell>
          <cell r="L219">
            <v>0</v>
          </cell>
          <cell r="M219">
            <v>0</v>
          </cell>
        </row>
        <row r="220">
          <cell r="G220" t="str">
            <v xml:space="preserve"> </v>
          </cell>
          <cell r="H220">
            <v>0</v>
          </cell>
          <cell r="I220">
            <v>0</v>
          </cell>
          <cell r="J220">
            <v>7780</v>
          </cell>
          <cell r="K220">
            <v>2225</v>
          </cell>
          <cell r="L220">
            <v>0</v>
          </cell>
          <cell r="M220">
            <v>0</v>
          </cell>
        </row>
        <row r="221">
          <cell r="H221">
            <v>13500</v>
          </cell>
          <cell r="I221">
            <v>25002</v>
          </cell>
          <cell r="J221">
            <v>40757</v>
          </cell>
          <cell r="K221">
            <v>75481.899999999994</v>
          </cell>
          <cell r="L221">
            <v>815</v>
          </cell>
          <cell r="M221">
            <v>1509.3</v>
          </cell>
        </row>
        <row r="222">
          <cell r="G222" t="str">
            <v xml:space="preserve"> </v>
          </cell>
          <cell r="H222">
            <v>3377</v>
          </cell>
          <cell r="I222">
            <v>24213</v>
          </cell>
          <cell r="J222">
            <v>10908</v>
          </cell>
          <cell r="K222">
            <v>78210.3</v>
          </cell>
          <cell r="L222">
            <v>0</v>
          </cell>
          <cell r="M222">
            <v>0</v>
          </cell>
        </row>
        <row r="223">
          <cell r="G223" t="str">
            <v xml:space="preserve"> </v>
          </cell>
          <cell r="H223">
            <v>42127</v>
          </cell>
          <cell r="I223">
            <v>84338.2</v>
          </cell>
          <cell r="J223">
            <v>21677</v>
          </cell>
          <cell r="K223">
            <v>43397.3</v>
          </cell>
          <cell r="L223">
            <v>0</v>
          </cell>
          <cell r="M223">
            <v>0</v>
          </cell>
        </row>
        <row r="224">
          <cell r="G224" t="str">
            <v xml:space="preserve"> </v>
          </cell>
          <cell r="H224">
            <v>320</v>
          </cell>
          <cell r="I224">
            <v>30072.9</v>
          </cell>
          <cell r="K224">
            <v>0</v>
          </cell>
          <cell r="M224">
            <v>0</v>
          </cell>
        </row>
        <row r="225">
          <cell r="G225" t="str">
            <v xml:space="preserve"> </v>
          </cell>
          <cell r="H225">
            <v>4</v>
          </cell>
          <cell r="I225">
            <v>364.9</v>
          </cell>
          <cell r="J225">
            <v>656</v>
          </cell>
          <cell r="K225">
            <v>59854</v>
          </cell>
          <cell r="L225">
            <v>0</v>
          </cell>
          <cell r="M225">
            <v>0</v>
          </cell>
        </row>
        <row r="226">
          <cell r="G226" t="str">
            <v xml:space="preserve"> </v>
          </cell>
          <cell r="H226">
            <v>12480</v>
          </cell>
          <cell r="I226">
            <v>773.7</v>
          </cell>
          <cell r="J226">
            <v>9263</v>
          </cell>
          <cell r="K226">
            <v>574.29999999999995</v>
          </cell>
          <cell r="L226">
            <v>0</v>
          </cell>
          <cell r="M226">
            <v>0</v>
          </cell>
        </row>
        <row r="227">
          <cell r="G227" t="str">
            <v xml:space="preserve"> </v>
          </cell>
          <cell r="H227">
            <v>31653</v>
          </cell>
          <cell r="I227">
            <v>339003.6</v>
          </cell>
          <cell r="J227">
            <v>9466</v>
          </cell>
          <cell r="K227">
            <v>101380.8</v>
          </cell>
          <cell r="L227">
            <v>0</v>
          </cell>
          <cell r="M227">
            <v>0</v>
          </cell>
        </row>
        <row r="228">
          <cell r="G228" t="str">
            <v xml:space="preserve"> </v>
          </cell>
          <cell r="H228">
            <v>42211</v>
          </cell>
          <cell r="I228">
            <v>211055</v>
          </cell>
          <cell r="J228">
            <v>8780</v>
          </cell>
          <cell r="K228">
            <v>43900</v>
          </cell>
          <cell r="L228">
            <v>0</v>
          </cell>
          <cell r="M228">
            <v>0</v>
          </cell>
        </row>
        <row r="229">
          <cell r="G229" t="str">
            <v xml:space="preserve"> </v>
          </cell>
          <cell r="H229">
            <v>100</v>
          </cell>
          <cell r="I229">
            <v>-191.5</v>
          </cell>
          <cell r="K229">
            <v>0</v>
          </cell>
          <cell r="M229">
            <v>0</v>
          </cell>
        </row>
        <row r="230">
          <cell r="G230">
            <v>1130415</v>
          </cell>
          <cell r="I230">
            <v>714631</v>
          </cell>
          <cell r="K230">
            <v>414275</v>
          </cell>
          <cell r="M230">
            <v>1509</v>
          </cell>
        </row>
        <row r="232">
          <cell r="G232" t="str">
            <v>개소당</v>
          </cell>
          <cell r="H232">
            <v>0</v>
          </cell>
          <cell r="I232" t="str">
            <v xml:space="preserve"> </v>
          </cell>
          <cell r="J232">
            <v>0</v>
          </cell>
          <cell r="K232" t="str">
            <v xml:space="preserve"> </v>
          </cell>
          <cell r="M232" t="str">
            <v xml:space="preserve"> </v>
          </cell>
        </row>
        <row r="233">
          <cell r="G233" t="str">
            <v xml:space="preserve"> </v>
          </cell>
          <cell r="H233">
            <v>0</v>
          </cell>
          <cell r="I233">
            <v>0</v>
          </cell>
          <cell r="J233">
            <v>9263</v>
          </cell>
          <cell r="K233">
            <v>6317.3</v>
          </cell>
          <cell r="L233">
            <v>0</v>
          </cell>
          <cell r="M233">
            <v>0</v>
          </cell>
        </row>
        <row r="234">
          <cell r="G234" t="str">
            <v xml:space="preserve"> </v>
          </cell>
          <cell r="H234">
            <v>0</v>
          </cell>
          <cell r="I234">
            <v>0</v>
          </cell>
          <cell r="J234">
            <v>7410</v>
          </cell>
          <cell r="K234">
            <v>2934.3</v>
          </cell>
          <cell r="L234">
            <v>0</v>
          </cell>
          <cell r="M234">
            <v>0</v>
          </cell>
        </row>
        <row r="235">
          <cell r="G235" t="str">
            <v xml:space="preserve"> </v>
          </cell>
          <cell r="H235">
            <v>0</v>
          </cell>
          <cell r="I235">
            <v>0</v>
          </cell>
          <cell r="J235">
            <v>7780</v>
          </cell>
          <cell r="K235">
            <v>2225</v>
          </cell>
          <cell r="L235">
            <v>0</v>
          </cell>
          <cell r="M235">
            <v>0</v>
          </cell>
        </row>
        <row r="236">
          <cell r="H236">
            <v>13500</v>
          </cell>
          <cell r="I236">
            <v>16132.5</v>
          </cell>
          <cell r="J236">
            <v>40757</v>
          </cell>
          <cell r="K236">
            <v>48704.6</v>
          </cell>
          <cell r="L236">
            <v>815</v>
          </cell>
          <cell r="M236">
            <v>973.9</v>
          </cell>
        </row>
        <row r="237">
          <cell r="G237" t="str">
            <v xml:space="preserve"> </v>
          </cell>
          <cell r="H237">
            <v>3377</v>
          </cell>
          <cell r="I237">
            <v>19620.3</v>
          </cell>
          <cell r="J237">
            <v>10908</v>
          </cell>
          <cell r="K237">
            <v>63375.4</v>
          </cell>
          <cell r="L237">
            <v>0</v>
          </cell>
          <cell r="M237">
            <v>0</v>
          </cell>
        </row>
        <row r="238">
          <cell r="G238" t="str">
            <v xml:space="preserve"> </v>
          </cell>
          <cell r="H238">
            <v>42127</v>
          </cell>
          <cell r="I238">
            <v>64622.8</v>
          </cell>
          <cell r="J238">
            <v>21677</v>
          </cell>
          <cell r="K238">
            <v>33252.5</v>
          </cell>
          <cell r="L238">
            <v>0</v>
          </cell>
          <cell r="M238">
            <v>0</v>
          </cell>
        </row>
        <row r="239">
          <cell r="G239" t="str">
            <v xml:space="preserve"> </v>
          </cell>
          <cell r="H239">
            <v>320</v>
          </cell>
          <cell r="I239">
            <v>22710.400000000001</v>
          </cell>
          <cell r="K239">
            <v>0</v>
          </cell>
          <cell r="M239">
            <v>0</v>
          </cell>
        </row>
        <row r="240">
          <cell r="G240" t="str">
            <v xml:space="preserve"> </v>
          </cell>
          <cell r="H240">
            <v>4</v>
          </cell>
          <cell r="I240">
            <v>275.60000000000002</v>
          </cell>
          <cell r="J240">
            <v>656</v>
          </cell>
          <cell r="K240">
            <v>45200.3</v>
          </cell>
          <cell r="L240">
            <v>0</v>
          </cell>
          <cell r="M240">
            <v>0</v>
          </cell>
        </row>
        <row r="241">
          <cell r="G241" t="str">
            <v xml:space="preserve"> </v>
          </cell>
          <cell r="H241">
            <v>31653</v>
          </cell>
          <cell r="I241">
            <v>210492.4</v>
          </cell>
          <cell r="J241">
            <v>9466</v>
          </cell>
          <cell r="K241">
            <v>62948.9</v>
          </cell>
          <cell r="L241">
            <v>0</v>
          </cell>
          <cell r="M241">
            <v>0</v>
          </cell>
        </row>
        <row r="242">
          <cell r="G242" t="str">
            <v xml:space="preserve"> </v>
          </cell>
          <cell r="H242">
            <v>42211</v>
          </cell>
          <cell r="I242">
            <v>153648</v>
          </cell>
          <cell r="J242">
            <v>8780</v>
          </cell>
          <cell r="K242">
            <v>31959.200000000001</v>
          </cell>
          <cell r="L242">
            <v>0</v>
          </cell>
          <cell r="M242">
            <v>0</v>
          </cell>
        </row>
        <row r="243">
          <cell r="G243" t="str">
            <v xml:space="preserve"> </v>
          </cell>
          <cell r="H243">
            <v>100</v>
          </cell>
          <cell r="I243">
            <v>-144.6</v>
          </cell>
          <cell r="K243">
            <v>0</v>
          </cell>
          <cell r="M243">
            <v>0</v>
          </cell>
        </row>
        <row r="244">
          <cell r="G244">
            <v>785247</v>
          </cell>
          <cell r="I244">
            <v>487357</v>
          </cell>
          <cell r="K244">
            <v>296917</v>
          </cell>
          <cell r="M244">
            <v>973</v>
          </cell>
        </row>
        <row r="246">
          <cell r="G246" t="str">
            <v>개소당</v>
          </cell>
          <cell r="H246">
            <v>0</v>
          </cell>
          <cell r="I246" t="str">
            <v xml:space="preserve"> </v>
          </cell>
          <cell r="J246">
            <v>0</v>
          </cell>
          <cell r="K246" t="str">
            <v xml:space="preserve"> </v>
          </cell>
          <cell r="M246" t="str">
            <v xml:space="preserve"> </v>
          </cell>
        </row>
        <row r="247">
          <cell r="G247" t="str">
            <v xml:space="preserve"> </v>
          </cell>
          <cell r="H247">
            <v>0</v>
          </cell>
          <cell r="I247">
            <v>0</v>
          </cell>
          <cell r="J247">
            <v>9263</v>
          </cell>
          <cell r="K247">
            <v>6317.3</v>
          </cell>
          <cell r="L247">
            <v>0</v>
          </cell>
          <cell r="M247">
            <v>0</v>
          </cell>
        </row>
        <row r="248">
          <cell r="G248" t="str">
            <v xml:space="preserve"> </v>
          </cell>
          <cell r="H248">
            <v>0</v>
          </cell>
          <cell r="I248">
            <v>0</v>
          </cell>
          <cell r="J248">
            <v>7410</v>
          </cell>
          <cell r="K248">
            <v>2934.3</v>
          </cell>
          <cell r="L248">
            <v>0</v>
          </cell>
          <cell r="M248">
            <v>0</v>
          </cell>
        </row>
        <row r="249">
          <cell r="G249" t="str">
            <v xml:space="preserve"> </v>
          </cell>
          <cell r="H249">
            <v>0</v>
          </cell>
          <cell r="I249">
            <v>0</v>
          </cell>
          <cell r="J249">
            <v>7780</v>
          </cell>
          <cell r="K249">
            <v>2225</v>
          </cell>
          <cell r="L249">
            <v>0</v>
          </cell>
          <cell r="M249">
            <v>0</v>
          </cell>
        </row>
        <row r="250">
          <cell r="H250">
            <v>13500</v>
          </cell>
          <cell r="I250">
            <v>19953</v>
          </cell>
          <cell r="J250">
            <v>40757</v>
          </cell>
          <cell r="K250">
            <v>60238.8</v>
          </cell>
          <cell r="L250">
            <v>815</v>
          </cell>
          <cell r="M250">
            <v>1204.5</v>
          </cell>
        </row>
        <row r="251">
          <cell r="G251" t="str">
            <v xml:space="preserve"> </v>
          </cell>
          <cell r="H251">
            <v>3377</v>
          </cell>
          <cell r="I251">
            <v>22693.4</v>
          </cell>
          <cell r="J251">
            <v>10908</v>
          </cell>
          <cell r="K251">
            <v>73301.7</v>
          </cell>
          <cell r="L251">
            <v>0</v>
          </cell>
          <cell r="M251">
            <v>0</v>
          </cell>
        </row>
        <row r="252">
          <cell r="G252" t="str">
            <v xml:space="preserve"> </v>
          </cell>
          <cell r="H252">
            <v>42127</v>
          </cell>
          <cell r="I252">
            <v>76671.100000000006</v>
          </cell>
          <cell r="J252">
            <v>21677</v>
          </cell>
          <cell r="K252">
            <v>39452.1</v>
          </cell>
          <cell r="L252">
            <v>0</v>
          </cell>
          <cell r="M252">
            <v>0</v>
          </cell>
        </row>
        <row r="253">
          <cell r="G253" t="str">
            <v xml:space="preserve"> </v>
          </cell>
          <cell r="H253">
            <v>320</v>
          </cell>
          <cell r="I253">
            <v>27842.799999999999</v>
          </cell>
          <cell r="K253">
            <v>0</v>
          </cell>
          <cell r="M253">
            <v>0</v>
          </cell>
        </row>
        <row r="254">
          <cell r="G254" t="str">
            <v xml:space="preserve"> </v>
          </cell>
          <cell r="H254">
            <v>4</v>
          </cell>
          <cell r="I254">
            <v>337.9</v>
          </cell>
          <cell r="J254">
            <v>656</v>
          </cell>
          <cell r="K254">
            <v>55415.6</v>
          </cell>
          <cell r="L254">
            <v>0</v>
          </cell>
          <cell r="M254">
            <v>0</v>
          </cell>
        </row>
        <row r="255">
          <cell r="G255" t="str">
            <v xml:space="preserve"> </v>
          </cell>
          <cell r="H255">
            <v>31653</v>
          </cell>
          <cell r="I255">
            <v>263352.90000000002</v>
          </cell>
          <cell r="J255">
            <v>9466</v>
          </cell>
          <cell r="K255">
            <v>78757.100000000006</v>
          </cell>
          <cell r="L255">
            <v>0</v>
          </cell>
          <cell r="M255">
            <v>0</v>
          </cell>
        </row>
        <row r="256">
          <cell r="G256" t="str">
            <v xml:space="preserve"> </v>
          </cell>
          <cell r="H256">
            <v>42211</v>
          </cell>
          <cell r="I256">
            <v>192060</v>
          </cell>
          <cell r="J256">
            <v>8780</v>
          </cell>
          <cell r="K256">
            <v>39949</v>
          </cell>
          <cell r="L256">
            <v>0</v>
          </cell>
          <cell r="M256">
            <v>0</v>
          </cell>
        </row>
        <row r="257">
          <cell r="G257" t="str">
            <v xml:space="preserve"> </v>
          </cell>
          <cell r="H257">
            <v>100</v>
          </cell>
          <cell r="I257">
            <v>-177.3</v>
          </cell>
          <cell r="K257">
            <v>0</v>
          </cell>
          <cell r="M257">
            <v>0</v>
          </cell>
        </row>
        <row r="258">
          <cell r="G258">
            <v>962527</v>
          </cell>
          <cell r="I258">
            <v>602733</v>
          </cell>
          <cell r="K258">
            <v>358590</v>
          </cell>
          <cell r="M258">
            <v>1204</v>
          </cell>
        </row>
        <row r="260">
          <cell r="G260" t="str">
            <v>개소당</v>
          </cell>
          <cell r="H260">
            <v>0</v>
          </cell>
          <cell r="I260" t="str">
            <v xml:space="preserve"> </v>
          </cell>
          <cell r="J260">
            <v>0</v>
          </cell>
          <cell r="K260" t="str">
            <v xml:space="preserve"> </v>
          </cell>
          <cell r="M260" t="str">
            <v xml:space="preserve"> </v>
          </cell>
        </row>
        <row r="261">
          <cell r="G261" t="str">
            <v xml:space="preserve"> </v>
          </cell>
          <cell r="H261">
            <v>0</v>
          </cell>
          <cell r="I261">
            <v>0</v>
          </cell>
          <cell r="J261">
            <v>9263</v>
          </cell>
          <cell r="K261">
            <v>3566.2</v>
          </cell>
          <cell r="L261">
            <v>0</v>
          </cell>
          <cell r="M261">
            <v>0</v>
          </cell>
        </row>
        <row r="262">
          <cell r="G262" t="str">
            <v xml:space="preserve"> </v>
          </cell>
          <cell r="H262">
            <v>0</v>
          </cell>
          <cell r="I262">
            <v>0</v>
          </cell>
          <cell r="J262">
            <v>7410</v>
          </cell>
          <cell r="K262">
            <v>1548.6</v>
          </cell>
          <cell r="L262">
            <v>0</v>
          </cell>
          <cell r="M262">
            <v>0</v>
          </cell>
        </row>
        <row r="263">
          <cell r="G263" t="str">
            <v xml:space="preserve"> </v>
          </cell>
          <cell r="H263">
            <v>0</v>
          </cell>
          <cell r="I263">
            <v>0</v>
          </cell>
          <cell r="J263">
            <v>7780</v>
          </cell>
          <cell r="K263">
            <v>1369.2</v>
          </cell>
          <cell r="L263">
            <v>0</v>
          </cell>
          <cell r="M263">
            <v>0</v>
          </cell>
        </row>
        <row r="264">
          <cell r="G264" t="str">
            <v xml:space="preserve"> </v>
          </cell>
          <cell r="H264">
            <v>3377</v>
          </cell>
          <cell r="I264">
            <v>4322.5</v>
          </cell>
          <cell r="J264">
            <v>10908</v>
          </cell>
          <cell r="K264">
            <v>13962.2</v>
          </cell>
          <cell r="L264">
            <v>0</v>
          </cell>
          <cell r="M264">
            <v>0</v>
          </cell>
        </row>
        <row r="265">
          <cell r="G265" t="str">
            <v xml:space="preserve"> </v>
          </cell>
          <cell r="H265">
            <v>39188</v>
          </cell>
          <cell r="I265">
            <v>8190.2</v>
          </cell>
          <cell r="J265">
            <v>19650</v>
          </cell>
          <cell r="K265">
            <v>4106.8</v>
          </cell>
          <cell r="L265">
            <v>0</v>
          </cell>
          <cell r="M265">
            <v>0</v>
          </cell>
        </row>
        <row r="266">
          <cell r="H266">
            <v>23000</v>
          </cell>
          <cell r="I266">
            <v>42780</v>
          </cell>
          <cell r="K266">
            <v>0</v>
          </cell>
          <cell r="M266">
            <v>0</v>
          </cell>
        </row>
        <row r="267">
          <cell r="H267">
            <v>133000</v>
          </cell>
          <cell r="I267">
            <v>718200</v>
          </cell>
          <cell r="K267">
            <v>0</v>
          </cell>
          <cell r="M267">
            <v>0</v>
          </cell>
        </row>
        <row r="268">
          <cell r="G268" t="str">
            <v xml:space="preserve"> </v>
          </cell>
          <cell r="H268">
            <v>75.5</v>
          </cell>
          <cell r="I268">
            <v>4530</v>
          </cell>
          <cell r="K268">
            <v>0</v>
          </cell>
          <cell r="M268">
            <v>0</v>
          </cell>
        </row>
        <row r="269">
          <cell r="H269">
            <v>0</v>
          </cell>
          <cell r="I269">
            <v>0</v>
          </cell>
          <cell r="J269">
            <v>107349</v>
          </cell>
          <cell r="K269">
            <v>499172.8</v>
          </cell>
          <cell r="L269">
            <v>0</v>
          </cell>
          <cell r="M269">
            <v>0</v>
          </cell>
        </row>
        <row r="270">
          <cell r="G270">
            <v>1301747</v>
          </cell>
          <cell r="I270">
            <v>778022</v>
          </cell>
          <cell r="K270">
            <v>523725</v>
          </cell>
          <cell r="M270">
            <v>0</v>
          </cell>
        </row>
        <row r="272">
          <cell r="G272" t="str">
            <v>개소당</v>
          </cell>
          <cell r="H272">
            <v>0</v>
          </cell>
          <cell r="I272" t="str">
            <v xml:space="preserve"> </v>
          </cell>
          <cell r="J272">
            <v>0</v>
          </cell>
          <cell r="K272" t="str">
            <v xml:space="preserve"> </v>
          </cell>
          <cell r="M272" t="str">
            <v xml:space="preserve"> </v>
          </cell>
        </row>
        <row r="273">
          <cell r="G273" t="str">
            <v xml:space="preserve"> </v>
          </cell>
          <cell r="H273">
            <v>0</v>
          </cell>
          <cell r="I273">
            <v>0</v>
          </cell>
          <cell r="J273">
            <v>9263</v>
          </cell>
          <cell r="K273">
            <v>7743.8</v>
          </cell>
          <cell r="L273">
            <v>0</v>
          </cell>
          <cell r="M273">
            <v>0</v>
          </cell>
        </row>
        <row r="274">
          <cell r="G274" t="str">
            <v xml:space="preserve"> </v>
          </cell>
          <cell r="H274">
            <v>0</v>
          </cell>
          <cell r="I274">
            <v>0</v>
          </cell>
          <cell r="J274">
            <v>7410</v>
          </cell>
          <cell r="K274">
            <v>4564.5</v>
          </cell>
          <cell r="L274">
            <v>0</v>
          </cell>
          <cell r="M274">
            <v>0</v>
          </cell>
        </row>
        <row r="275">
          <cell r="G275" t="str">
            <v xml:space="preserve"> </v>
          </cell>
          <cell r="H275">
            <v>0</v>
          </cell>
          <cell r="I275">
            <v>0</v>
          </cell>
          <cell r="J275">
            <v>7780</v>
          </cell>
          <cell r="K275">
            <v>1711.6</v>
          </cell>
          <cell r="L275">
            <v>0</v>
          </cell>
          <cell r="M275">
            <v>0</v>
          </cell>
        </row>
        <row r="276">
          <cell r="G276" t="str">
            <v xml:space="preserve"> </v>
          </cell>
          <cell r="H276">
            <v>3377</v>
          </cell>
          <cell r="I276">
            <v>9138.1</v>
          </cell>
          <cell r="J276">
            <v>10908</v>
          </cell>
          <cell r="K276">
            <v>29517</v>
          </cell>
          <cell r="L276">
            <v>0</v>
          </cell>
          <cell r="M276">
            <v>0</v>
          </cell>
        </row>
        <row r="277">
          <cell r="G277" t="str">
            <v xml:space="preserve"> </v>
          </cell>
          <cell r="H277">
            <v>42127</v>
          </cell>
          <cell r="I277">
            <v>14955</v>
          </cell>
          <cell r="J277">
            <v>21677</v>
          </cell>
          <cell r="K277">
            <v>7695.3</v>
          </cell>
          <cell r="L277">
            <v>0</v>
          </cell>
          <cell r="M277">
            <v>0</v>
          </cell>
        </row>
        <row r="278">
          <cell r="G278" t="str">
            <v xml:space="preserve"> </v>
          </cell>
          <cell r="H278">
            <v>42211</v>
          </cell>
          <cell r="I278">
            <v>104261.1</v>
          </cell>
          <cell r="J278">
            <v>8780</v>
          </cell>
          <cell r="K278">
            <v>21686.6</v>
          </cell>
          <cell r="L278">
            <v>0</v>
          </cell>
          <cell r="M278">
            <v>0</v>
          </cell>
        </row>
        <row r="279">
          <cell r="G279" t="str">
            <v xml:space="preserve"> </v>
          </cell>
          <cell r="H279">
            <v>31653</v>
          </cell>
          <cell r="I279">
            <v>61406.8</v>
          </cell>
          <cell r="J279">
            <v>9466</v>
          </cell>
          <cell r="K279">
            <v>18364</v>
          </cell>
          <cell r="L279">
            <v>0</v>
          </cell>
          <cell r="M279">
            <v>0</v>
          </cell>
        </row>
        <row r="280">
          <cell r="G280" t="str">
            <v xml:space="preserve"> </v>
          </cell>
          <cell r="H280">
            <v>10393</v>
          </cell>
          <cell r="I280">
            <v>17148.400000000001</v>
          </cell>
          <cell r="J280">
            <v>20339</v>
          </cell>
          <cell r="K280">
            <v>33559.300000000003</v>
          </cell>
          <cell r="L280">
            <v>0</v>
          </cell>
          <cell r="M280">
            <v>0</v>
          </cell>
        </row>
        <row r="281">
          <cell r="G281" t="str">
            <v xml:space="preserve"> </v>
          </cell>
          <cell r="H281">
            <v>4857</v>
          </cell>
          <cell r="I281">
            <v>3982.7</v>
          </cell>
          <cell r="J281">
            <v>11173</v>
          </cell>
          <cell r="K281">
            <v>9161.7999999999993</v>
          </cell>
          <cell r="L281">
            <v>0</v>
          </cell>
          <cell r="M281">
            <v>0</v>
          </cell>
        </row>
        <row r="282">
          <cell r="G282">
            <v>344895</v>
          </cell>
          <cell r="I282">
            <v>210892</v>
          </cell>
          <cell r="K282">
            <v>134003</v>
          </cell>
          <cell r="M282">
            <v>0</v>
          </cell>
        </row>
        <row r="284">
          <cell r="G284" t="str">
            <v>개소당</v>
          </cell>
          <cell r="H284">
            <v>0</v>
          </cell>
          <cell r="I284" t="str">
            <v xml:space="preserve"> </v>
          </cell>
          <cell r="J284">
            <v>0</v>
          </cell>
          <cell r="K284" t="str">
            <v xml:space="preserve"> </v>
          </cell>
          <cell r="M284" t="str">
            <v xml:space="preserve"> </v>
          </cell>
        </row>
        <row r="285">
          <cell r="G285" t="str">
            <v xml:space="preserve"> </v>
          </cell>
          <cell r="H285">
            <v>0</v>
          </cell>
          <cell r="I285">
            <v>0</v>
          </cell>
          <cell r="J285">
            <v>9263</v>
          </cell>
          <cell r="K285">
            <v>37283.5</v>
          </cell>
          <cell r="L285">
            <v>0</v>
          </cell>
          <cell r="M285">
            <v>0</v>
          </cell>
        </row>
        <row r="286">
          <cell r="G286" t="str">
            <v xml:space="preserve"> </v>
          </cell>
          <cell r="H286">
            <v>0</v>
          </cell>
          <cell r="I286">
            <v>0</v>
          </cell>
          <cell r="J286">
            <v>7410</v>
          </cell>
          <cell r="K286">
            <v>20095.900000000001</v>
          </cell>
          <cell r="L286">
            <v>0</v>
          </cell>
          <cell r="M286">
            <v>0</v>
          </cell>
        </row>
        <row r="287">
          <cell r="G287" t="str">
            <v xml:space="preserve"> </v>
          </cell>
          <cell r="H287">
            <v>0</v>
          </cell>
          <cell r="I287">
            <v>0</v>
          </cell>
          <cell r="J287">
            <v>7780</v>
          </cell>
          <cell r="K287">
            <v>10215.1</v>
          </cell>
          <cell r="L287">
            <v>0</v>
          </cell>
          <cell r="M287">
            <v>0</v>
          </cell>
        </row>
        <row r="288">
          <cell r="H288">
            <v>13500</v>
          </cell>
          <cell r="I288">
            <v>11434.5</v>
          </cell>
          <cell r="J288">
            <v>40757</v>
          </cell>
          <cell r="K288">
            <v>34521.1</v>
          </cell>
          <cell r="L288">
            <v>815</v>
          </cell>
          <cell r="M288">
            <v>690.3</v>
          </cell>
        </row>
        <row r="289">
          <cell r="G289" t="str">
            <v xml:space="preserve"> </v>
          </cell>
          <cell r="H289">
            <v>9734</v>
          </cell>
          <cell r="I289">
            <v>659867.80000000005</v>
          </cell>
          <cell r="J289">
            <v>34089</v>
          </cell>
          <cell r="K289">
            <v>2310893.2999999998</v>
          </cell>
          <cell r="L289">
            <v>0</v>
          </cell>
          <cell r="M289">
            <v>0</v>
          </cell>
        </row>
        <row r="290">
          <cell r="G290" t="str">
            <v xml:space="preserve"> </v>
          </cell>
          <cell r="H290">
            <v>42127</v>
          </cell>
          <cell r="I290">
            <v>337353</v>
          </cell>
          <cell r="J290">
            <v>21677</v>
          </cell>
          <cell r="K290">
            <v>173589.4</v>
          </cell>
          <cell r="L290">
            <v>0</v>
          </cell>
          <cell r="M290">
            <v>0</v>
          </cell>
        </row>
        <row r="291">
          <cell r="G291" t="str">
            <v xml:space="preserve"> </v>
          </cell>
          <cell r="H291">
            <v>320</v>
          </cell>
          <cell r="I291">
            <v>110086.7</v>
          </cell>
          <cell r="K291">
            <v>0</v>
          </cell>
          <cell r="M291">
            <v>0</v>
          </cell>
        </row>
        <row r="292">
          <cell r="G292" t="str">
            <v xml:space="preserve"> </v>
          </cell>
          <cell r="H292">
            <v>4</v>
          </cell>
          <cell r="I292">
            <v>1336</v>
          </cell>
          <cell r="J292">
            <v>656</v>
          </cell>
          <cell r="K292">
            <v>219104.6</v>
          </cell>
          <cell r="L292">
            <v>0</v>
          </cell>
          <cell r="M292">
            <v>0</v>
          </cell>
        </row>
        <row r="293">
          <cell r="G293" t="str">
            <v xml:space="preserve"> </v>
          </cell>
          <cell r="H293">
            <v>100</v>
          </cell>
          <cell r="I293">
            <v>-701.4</v>
          </cell>
          <cell r="K293">
            <v>0</v>
          </cell>
          <cell r="M293">
            <v>0</v>
          </cell>
        </row>
        <row r="294">
          <cell r="G294">
            <v>3925768</v>
          </cell>
          <cell r="I294">
            <v>1119376</v>
          </cell>
          <cell r="K294">
            <v>2805702</v>
          </cell>
          <cell r="M294">
            <v>690</v>
          </cell>
        </row>
        <row r="296">
          <cell r="G296" t="str">
            <v>개소당</v>
          </cell>
          <cell r="H296">
            <v>0</v>
          </cell>
          <cell r="I296" t="str">
            <v xml:space="preserve"> </v>
          </cell>
          <cell r="J296">
            <v>0</v>
          </cell>
          <cell r="K296" t="str">
            <v xml:space="preserve"> </v>
          </cell>
          <cell r="M296" t="str">
            <v xml:space="preserve"> </v>
          </cell>
        </row>
        <row r="297">
          <cell r="G297" t="str">
            <v xml:space="preserve"> </v>
          </cell>
          <cell r="H297">
            <v>0</v>
          </cell>
          <cell r="I297">
            <v>0</v>
          </cell>
          <cell r="J297">
            <v>9263</v>
          </cell>
          <cell r="K297">
            <v>41340.699999999997</v>
          </cell>
          <cell r="L297">
            <v>0</v>
          </cell>
          <cell r="M297">
            <v>0</v>
          </cell>
        </row>
        <row r="298">
          <cell r="G298" t="str">
            <v xml:space="preserve"> </v>
          </cell>
          <cell r="H298">
            <v>0</v>
          </cell>
          <cell r="I298">
            <v>0</v>
          </cell>
          <cell r="J298">
            <v>7410</v>
          </cell>
          <cell r="K298">
            <v>17020.7</v>
          </cell>
          <cell r="L298">
            <v>0</v>
          </cell>
          <cell r="M298">
            <v>0</v>
          </cell>
        </row>
        <row r="299">
          <cell r="G299" t="str">
            <v xml:space="preserve"> </v>
          </cell>
          <cell r="H299">
            <v>0</v>
          </cell>
          <cell r="I299">
            <v>0</v>
          </cell>
          <cell r="J299">
            <v>7780</v>
          </cell>
          <cell r="K299">
            <v>16851.400000000001</v>
          </cell>
          <cell r="L299">
            <v>0</v>
          </cell>
          <cell r="M299">
            <v>0</v>
          </cell>
        </row>
        <row r="300">
          <cell r="H300">
            <v>13500</v>
          </cell>
          <cell r="I300">
            <v>7857</v>
          </cell>
          <cell r="J300">
            <v>40757</v>
          </cell>
          <cell r="K300">
            <v>23720.5</v>
          </cell>
          <cell r="L300">
            <v>815</v>
          </cell>
          <cell r="M300">
            <v>474.3</v>
          </cell>
        </row>
        <row r="301">
          <cell r="G301" t="str">
            <v xml:space="preserve"> </v>
          </cell>
          <cell r="H301">
            <v>9734</v>
          </cell>
          <cell r="I301">
            <v>177645.5</v>
          </cell>
          <cell r="J301">
            <v>34089</v>
          </cell>
          <cell r="K301">
            <v>622124.19999999995</v>
          </cell>
          <cell r="L301">
            <v>0</v>
          </cell>
          <cell r="M301">
            <v>0</v>
          </cell>
        </row>
        <row r="302">
          <cell r="G302" t="str">
            <v xml:space="preserve"> </v>
          </cell>
          <cell r="H302">
            <v>42127</v>
          </cell>
          <cell r="I302">
            <v>100599.2</v>
          </cell>
          <cell r="J302">
            <v>21677</v>
          </cell>
          <cell r="K302">
            <v>51764.6</v>
          </cell>
          <cell r="L302">
            <v>0</v>
          </cell>
          <cell r="M302">
            <v>0</v>
          </cell>
        </row>
        <row r="303">
          <cell r="G303" t="str">
            <v xml:space="preserve"> </v>
          </cell>
          <cell r="H303">
            <v>320</v>
          </cell>
          <cell r="I303">
            <v>34664.300000000003</v>
          </cell>
          <cell r="K303">
            <v>0</v>
          </cell>
          <cell r="M303">
            <v>0</v>
          </cell>
        </row>
        <row r="304">
          <cell r="G304" t="str">
            <v xml:space="preserve"> </v>
          </cell>
          <cell r="H304">
            <v>4</v>
          </cell>
          <cell r="I304">
            <v>420.6</v>
          </cell>
          <cell r="J304">
            <v>656</v>
          </cell>
          <cell r="K304">
            <v>68992.100000000006</v>
          </cell>
          <cell r="L304">
            <v>0</v>
          </cell>
          <cell r="M304">
            <v>0</v>
          </cell>
        </row>
        <row r="305">
          <cell r="G305" t="str">
            <v xml:space="preserve"> </v>
          </cell>
          <cell r="H305">
            <v>100</v>
          </cell>
          <cell r="I305">
            <v>-220.8</v>
          </cell>
          <cell r="K305">
            <v>0</v>
          </cell>
          <cell r="M305">
            <v>0</v>
          </cell>
        </row>
        <row r="306">
          <cell r="G306">
            <v>1163253</v>
          </cell>
          <cell r="I306">
            <v>320965</v>
          </cell>
          <cell r="K306">
            <v>841814</v>
          </cell>
          <cell r="M306">
            <v>474</v>
          </cell>
        </row>
        <row r="308">
          <cell r="G308" t="str">
            <v>개소당</v>
          </cell>
          <cell r="H308">
            <v>0</v>
          </cell>
          <cell r="I308" t="str">
            <v xml:space="preserve"> </v>
          </cell>
          <cell r="J308">
            <v>0</v>
          </cell>
          <cell r="K308" t="str">
            <v xml:space="preserve"> </v>
          </cell>
          <cell r="M308" t="str">
            <v xml:space="preserve"> </v>
          </cell>
        </row>
        <row r="309">
          <cell r="G309" t="str">
            <v xml:space="preserve"> </v>
          </cell>
          <cell r="H309">
            <v>0</v>
          </cell>
          <cell r="I309">
            <v>0</v>
          </cell>
          <cell r="J309">
            <v>9263</v>
          </cell>
          <cell r="K309">
            <v>15534</v>
          </cell>
          <cell r="L309">
            <v>0</v>
          </cell>
          <cell r="M309">
            <v>0</v>
          </cell>
        </row>
        <row r="310">
          <cell r="G310" t="str">
            <v xml:space="preserve"> </v>
          </cell>
          <cell r="H310">
            <v>0</v>
          </cell>
          <cell r="I310">
            <v>0</v>
          </cell>
          <cell r="J310">
            <v>7410</v>
          </cell>
          <cell r="K310">
            <v>5861.3</v>
          </cell>
          <cell r="L310">
            <v>0</v>
          </cell>
          <cell r="M310">
            <v>0</v>
          </cell>
        </row>
        <row r="311">
          <cell r="G311" t="str">
            <v xml:space="preserve"> </v>
          </cell>
          <cell r="H311">
            <v>0</v>
          </cell>
          <cell r="I311">
            <v>0</v>
          </cell>
          <cell r="J311">
            <v>7780</v>
          </cell>
          <cell r="K311">
            <v>6893</v>
          </cell>
          <cell r="L311">
            <v>0</v>
          </cell>
          <cell r="M311">
            <v>0</v>
          </cell>
        </row>
        <row r="312">
          <cell r="H312">
            <v>13500</v>
          </cell>
          <cell r="I312">
            <v>3078</v>
          </cell>
          <cell r="J312">
            <v>40757</v>
          </cell>
          <cell r="K312">
            <v>9292.5</v>
          </cell>
          <cell r="L312">
            <v>815</v>
          </cell>
          <cell r="M312">
            <v>185.8</v>
          </cell>
        </row>
        <row r="313">
          <cell r="G313" t="str">
            <v xml:space="preserve"> </v>
          </cell>
          <cell r="H313">
            <v>3377</v>
          </cell>
          <cell r="I313">
            <v>2566.5</v>
          </cell>
          <cell r="J313">
            <v>10908</v>
          </cell>
          <cell r="K313">
            <v>8290</v>
          </cell>
          <cell r="L313">
            <v>0</v>
          </cell>
          <cell r="M313">
            <v>0</v>
          </cell>
        </row>
        <row r="314">
          <cell r="G314" t="str">
            <v xml:space="preserve"> </v>
          </cell>
          <cell r="H314">
            <v>42127</v>
          </cell>
          <cell r="I314">
            <v>14491.6</v>
          </cell>
          <cell r="J314">
            <v>21677</v>
          </cell>
          <cell r="K314">
            <v>7456.8</v>
          </cell>
          <cell r="L314">
            <v>0</v>
          </cell>
          <cell r="M314">
            <v>0</v>
          </cell>
        </row>
        <row r="315">
          <cell r="G315" t="str">
            <v xml:space="preserve"> </v>
          </cell>
          <cell r="H315">
            <v>26636</v>
          </cell>
          <cell r="I315">
            <v>159816</v>
          </cell>
          <cell r="K315">
            <v>0</v>
          </cell>
          <cell r="M315">
            <v>0</v>
          </cell>
        </row>
        <row r="316">
          <cell r="G316" t="str">
            <v xml:space="preserve"> </v>
          </cell>
          <cell r="H316">
            <v>0</v>
          </cell>
          <cell r="I316">
            <v>0</v>
          </cell>
          <cell r="J316">
            <v>792305</v>
          </cell>
          <cell r="K316">
            <v>285229.8</v>
          </cell>
          <cell r="L316">
            <v>0</v>
          </cell>
          <cell r="M316">
            <v>0</v>
          </cell>
        </row>
        <row r="317">
          <cell r="G317" t="str">
            <v xml:space="preserve"> </v>
          </cell>
          <cell r="H317">
            <v>53796</v>
          </cell>
          <cell r="I317">
            <v>64.5</v>
          </cell>
          <cell r="J317">
            <v>37052</v>
          </cell>
          <cell r="K317">
            <v>44.4</v>
          </cell>
          <cell r="L317">
            <v>0</v>
          </cell>
          <cell r="M317">
            <v>0</v>
          </cell>
        </row>
        <row r="318">
          <cell r="G318">
            <v>518802</v>
          </cell>
          <cell r="I318">
            <v>180016</v>
          </cell>
          <cell r="K318">
            <v>338601</v>
          </cell>
          <cell r="M318">
            <v>185</v>
          </cell>
        </row>
        <row r="320">
          <cell r="G320" t="str">
            <v>개소당</v>
          </cell>
          <cell r="H320">
            <v>0</v>
          </cell>
          <cell r="I320" t="str">
            <v xml:space="preserve"> </v>
          </cell>
          <cell r="J320">
            <v>0</v>
          </cell>
          <cell r="K320" t="str">
            <v xml:space="preserve"> </v>
          </cell>
          <cell r="M320" t="str">
            <v xml:space="preserve"> </v>
          </cell>
        </row>
        <row r="321">
          <cell r="G321" t="str">
            <v xml:space="preserve"> </v>
          </cell>
          <cell r="H321">
            <v>0</v>
          </cell>
          <cell r="I321">
            <v>0</v>
          </cell>
          <cell r="J321">
            <v>9263</v>
          </cell>
          <cell r="K321">
            <v>8735</v>
          </cell>
          <cell r="L321">
            <v>0</v>
          </cell>
          <cell r="M321">
            <v>0</v>
          </cell>
        </row>
        <row r="322">
          <cell r="G322" t="str">
            <v xml:space="preserve"> </v>
          </cell>
          <cell r="H322">
            <v>0</v>
          </cell>
          <cell r="I322">
            <v>0</v>
          </cell>
          <cell r="J322">
            <v>7410</v>
          </cell>
          <cell r="K322">
            <v>3423.4</v>
          </cell>
          <cell r="L322">
            <v>0</v>
          </cell>
          <cell r="M322">
            <v>0</v>
          </cell>
        </row>
        <row r="323">
          <cell r="G323" t="str">
            <v xml:space="preserve"> </v>
          </cell>
          <cell r="H323">
            <v>0</v>
          </cell>
          <cell r="I323">
            <v>0</v>
          </cell>
          <cell r="J323">
            <v>7780</v>
          </cell>
          <cell r="K323">
            <v>3742.1</v>
          </cell>
          <cell r="L323">
            <v>0</v>
          </cell>
          <cell r="M323">
            <v>0</v>
          </cell>
        </row>
        <row r="324">
          <cell r="H324">
            <v>13500</v>
          </cell>
          <cell r="I324">
            <v>3402</v>
          </cell>
          <cell r="J324">
            <v>40757</v>
          </cell>
          <cell r="K324">
            <v>10270.700000000001</v>
          </cell>
          <cell r="L324">
            <v>815</v>
          </cell>
          <cell r="M324">
            <v>205.3</v>
          </cell>
        </row>
        <row r="325">
          <cell r="G325" t="str">
            <v xml:space="preserve"> </v>
          </cell>
          <cell r="H325">
            <v>3377</v>
          </cell>
          <cell r="I325">
            <v>3005.5</v>
          </cell>
          <cell r="J325">
            <v>10908</v>
          </cell>
          <cell r="K325">
            <v>9708.1</v>
          </cell>
          <cell r="L325">
            <v>0</v>
          </cell>
          <cell r="M325">
            <v>0</v>
          </cell>
        </row>
        <row r="326">
          <cell r="G326" t="str">
            <v xml:space="preserve"> </v>
          </cell>
          <cell r="H326">
            <v>42127</v>
          </cell>
          <cell r="I326">
            <v>6445.4</v>
          </cell>
          <cell r="J326">
            <v>21677</v>
          </cell>
          <cell r="K326">
            <v>3316.5</v>
          </cell>
          <cell r="L326">
            <v>0</v>
          </cell>
          <cell r="M326">
            <v>0</v>
          </cell>
        </row>
        <row r="327">
          <cell r="G327" t="str">
            <v xml:space="preserve"> </v>
          </cell>
          <cell r="H327">
            <v>42211</v>
          </cell>
          <cell r="I327">
            <v>118190.8</v>
          </cell>
          <cell r="J327">
            <v>8780</v>
          </cell>
          <cell r="K327">
            <v>24584</v>
          </cell>
          <cell r="L327">
            <v>0</v>
          </cell>
          <cell r="M327">
            <v>0</v>
          </cell>
        </row>
        <row r="328">
          <cell r="G328" t="str">
            <v xml:space="preserve"> </v>
          </cell>
          <cell r="H328">
            <v>31653</v>
          </cell>
          <cell r="I328">
            <v>22790.1</v>
          </cell>
          <cell r="J328">
            <v>9466</v>
          </cell>
          <cell r="K328">
            <v>6815.5</v>
          </cell>
          <cell r="L328">
            <v>0</v>
          </cell>
          <cell r="M328">
            <v>0</v>
          </cell>
        </row>
        <row r="329">
          <cell r="G329" t="str">
            <v xml:space="preserve"> </v>
          </cell>
          <cell r="H329">
            <v>10393</v>
          </cell>
          <cell r="I329">
            <v>19746.7</v>
          </cell>
          <cell r="J329">
            <v>20339</v>
          </cell>
          <cell r="K329">
            <v>38644.1</v>
          </cell>
          <cell r="L329">
            <v>0</v>
          </cell>
          <cell r="M329">
            <v>0</v>
          </cell>
        </row>
        <row r="330">
          <cell r="G330" t="str">
            <v xml:space="preserve"> </v>
          </cell>
          <cell r="H330">
            <v>4857</v>
          </cell>
          <cell r="I330">
            <v>3788.4</v>
          </cell>
          <cell r="J330">
            <v>11173</v>
          </cell>
          <cell r="K330">
            <v>8714.9</v>
          </cell>
          <cell r="L330">
            <v>0</v>
          </cell>
          <cell r="M330">
            <v>0</v>
          </cell>
        </row>
        <row r="331">
          <cell r="G331">
            <v>295527</v>
          </cell>
          <cell r="I331">
            <v>177368</v>
          </cell>
          <cell r="K331">
            <v>117954</v>
          </cell>
          <cell r="M331">
            <v>205</v>
          </cell>
        </row>
        <row r="333">
          <cell r="G333" t="str">
            <v>개소당</v>
          </cell>
          <cell r="H333">
            <v>0</v>
          </cell>
          <cell r="I333" t="str">
            <v xml:space="preserve"> </v>
          </cell>
          <cell r="J333">
            <v>0</v>
          </cell>
          <cell r="K333" t="str">
            <v xml:space="preserve"> </v>
          </cell>
          <cell r="M333" t="str">
            <v xml:space="preserve"> </v>
          </cell>
        </row>
        <row r="334">
          <cell r="G334" t="str">
            <v xml:space="preserve"> </v>
          </cell>
          <cell r="H334">
            <v>0</v>
          </cell>
          <cell r="I334">
            <v>0</v>
          </cell>
          <cell r="J334">
            <v>9263</v>
          </cell>
          <cell r="K334">
            <v>36125.699999999997</v>
          </cell>
          <cell r="L334">
            <v>0</v>
          </cell>
          <cell r="M334">
            <v>0</v>
          </cell>
        </row>
        <row r="335">
          <cell r="G335" t="str">
            <v xml:space="preserve"> </v>
          </cell>
          <cell r="H335">
            <v>0</v>
          </cell>
          <cell r="I335">
            <v>0</v>
          </cell>
          <cell r="J335">
            <v>7410</v>
          </cell>
          <cell r="K335">
            <v>13626.9</v>
          </cell>
          <cell r="L335">
            <v>0</v>
          </cell>
          <cell r="M335">
            <v>0</v>
          </cell>
        </row>
        <row r="336">
          <cell r="G336" t="str">
            <v xml:space="preserve"> </v>
          </cell>
          <cell r="H336">
            <v>0</v>
          </cell>
          <cell r="I336">
            <v>0</v>
          </cell>
          <cell r="J336">
            <v>7780</v>
          </cell>
          <cell r="K336">
            <v>16034.5</v>
          </cell>
          <cell r="L336">
            <v>0</v>
          </cell>
          <cell r="M336">
            <v>0</v>
          </cell>
        </row>
        <row r="337">
          <cell r="H337">
            <v>13500</v>
          </cell>
          <cell r="I337">
            <v>10368</v>
          </cell>
          <cell r="J337">
            <v>40757</v>
          </cell>
          <cell r="K337">
            <v>31301.3</v>
          </cell>
          <cell r="L337">
            <v>815</v>
          </cell>
          <cell r="M337">
            <v>625.9</v>
          </cell>
        </row>
        <row r="338">
          <cell r="G338" t="str">
            <v xml:space="preserve"> </v>
          </cell>
          <cell r="H338">
            <v>9734</v>
          </cell>
          <cell r="I338">
            <v>247340.9</v>
          </cell>
          <cell r="J338">
            <v>34089</v>
          </cell>
          <cell r="K338">
            <v>866201.4</v>
          </cell>
          <cell r="L338">
            <v>0</v>
          </cell>
          <cell r="M338">
            <v>0</v>
          </cell>
        </row>
        <row r="339">
          <cell r="G339" t="str">
            <v xml:space="preserve"> </v>
          </cell>
          <cell r="H339">
            <v>42127</v>
          </cell>
          <cell r="I339">
            <v>132531.5</v>
          </cell>
          <cell r="J339">
            <v>21677</v>
          </cell>
          <cell r="K339">
            <v>68195.8</v>
          </cell>
          <cell r="L339">
            <v>0</v>
          </cell>
          <cell r="M339">
            <v>0</v>
          </cell>
        </row>
        <row r="340">
          <cell r="G340" t="str">
            <v xml:space="preserve"> </v>
          </cell>
          <cell r="H340">
            <v>320</v>
          </cell>
          <cell r="I340">
            <v>44074.5</v>
          </cell>
          <cell r="K340">
            <v>0</v>
          </cell>
          <cell r="M340">
            <v>0</v>
          </cell>
        </row>
        <row r="341">
          <cell r="G341" t="str">
            <v xml:space="preserve"> </v>
          </cell>
          <cell r="H341">
            <v>4</v>
          </cell>
          <cell r="I341">
            <v>534.79999999999995</v>
          </cell>
          <cell r="J341">
            <v>656</v>
          </cell>
          <cell r="K341">
            <v>87721.600000000006</v>
          </cell>
          <cell r="L341">
            <v>0</v>
          </cell>
          <cell r="M341">
            <v>0</v>
          </cell>
        </row>
        <row r="342">
          <cell r="G342" t="str">
            <v xml:space="preserve"> </v>
          </cell>
          <cell r="H342">
            <v>335065</v>
          </cell>
          <cell r="I342">
            <v>335065</v>
          </cell>
          <cell r="J342">
            <v>377947</v>
          </cell>
          <cell r="K342">
            <v>377947</v>
          </cell>
          <cell r="L342">
            <v>8840</v>
          </cell>
          <cell r="M342">
            <v>8840</v>
          </cell>
        </row>
        <row r="343">
          <cell r="G343" t="str">
            <v xml:space="preserve"> </v>
          </cell>
          <cell r="H343">
            <v>100</v>
          </cell>
          <cell r="I343">
            <v>-280.7</v>
          </cell>
          <cell r="K343">
            <v>0</v>
          </cell>
          <cell r="M343">
            <v>0</v>
          </cell>
        </row>
        <row r="344">
          <cell r="G344">
            <v>2276253</v>
          </cell>
          <cell r="I344">
            <v>769634</v>
          </cell>
          <cell r="K344">
            <v>1497154</v>
          </cell>
          <cell r="M344">
            <v>9465</v>
          </cell>
        </row>
        <row r="346">
          <cell r="G346" t="str">
            <v>개소당</v>
          </cell>
          <cell r="H346">
            <v>0</v>
          </cell>
          <cell r="I346" t="str">
            <v xml:space="preserve"> </v>
          </cell>
          <cell r="J346">
            <v>0</v>
          </cell>
          <cell r="K346" t="str">
            <v xml:space="preserve"> </v>
          </cell>
          <cell r="M346" t="str">
            <v xml:space="preserve"> </v>
          </cell>
        </row>
        <row r="347">
          <cell r="G347" t="str">
            <v xml:space="preserve"> </v>
          </cell>
          <cell r="H347">
            <v>0</v>
          </cell>
          <cell r="I347">
            <v>0</v>
          </cell>
          <cell r="J347">
            <v>9263</v>
          </cell>
          <cell r="K347">
            <v>31679.4</v>
          </cell>
          <cell r="L347">
            <v>0</v>
          </cell>
          <cell r="M347">
            <v>0</v>
          </cell>
        </row>
        <row r="348">
          <cell r="G348" t="str">
            <v xml:space="preserve"> </v>
          </cell>
          <cell r="H348">
            <v>0</v>
          </cell>
          <cell r="I348">
            <v>0</v>
          </cell>
          <cell r="J348">
            <v>7410</v>
          </cell>
          <cell r="K348">
            <v>11907.8</v>
          </cell>
          <cell r="L348">
            <v>0</v>
          </cell>
          <cell r="M348">
            <v>0</v>
          </cell>
        </row>
        <row r="349">
          <cell r="G349" t="str">
            <v xml:space="preserve"> </v>
          </cell>
          <cell r="H349">
            <v>0</v>
          </cell>
          <cell r="I349">
            <v>0</v>
          </cell>
          <cell r="J349">
            <v>7780</v>
          </cell>
          <cell r="K349">
            <v>14105.1</v>
          </cell>
          <cell r="L349">
            <v>0</v>
          </cell>
          <cell r="M349">
            <v>0</v>
          </cell>
        </row>
        <row r="350">
          <cell r="H350">
            <v>13500</v>
          </cell>
          <cell r="I350">
            <v>5670</v>
          </cell>
          <cell r="J350">
            <v>40757</v>
          </cell>
          <cell r="K350">
            <v>17117.900000000001</v>
          </cell>
          <cell r="L350">
            <v>815</v>
          </cell>
          <cell r="M350">
            <v>342.3</v>
          </cell>
        </row>
        <row r="351">
          <cell r="G351" t="str">
            <v xml:space="preserve"> </v>
          </cell>
          <cell r="H351">
            <v>9734</v>
          </cell>
          <cell r="I351">
            <v>207528.8</v>
          </cell>
          <cell r="J351">
            <v>34089</v>
          </cell>
          <cell r="K351">
            <v>726777.4</v>
          </cell>
          <cell r="L351">
            <v>0</v>
          </cell>
          <cell r="M351">
            <v>0</v>
          </cell>
        </row>
        <row r="352">
          <cell r="G352" t="str">
            <v xml:space="preserve"> </v>
          </cell>
          <cell r="H352">
            <v>42127</v>
          </cell>
          <cell r="I352">
            <v>111383.7</v>
          </cell>
          <cell r="J352">
            <v>21677</v>
          </cell>
          <cell r="K352">
            <v>57313.9</v>
          </cell>
          <cell r="L352">
            <v>0</v>
          </cell>
          <cell r="M352">
            <v>0</v>
          </cell>
        </row>
        <row r="353">
          <cell r="G353" t="str">
            <v xml:space="preserve"> </v>
          </cell>
          <cell r="H353">
            <v>320</v>
          </cell>
          <cell r="I353">
            <v>37166.400000000001</v>
          </cell>
          <cell r="K353">
            <v>0</v>
          </cell>
          <cell r="M353">
            <v>0</v>
          </cell>
        </row>
        <row r="354">
          <cell r="G354" t="str">
            <v xml:space="preserve"> </v>
          </cell>
          <cell r="H354">
            <v>4</v>
          </cell>
          <cell r="I354">
            <v>451</v>
          </cell>
          <cell r="J354">
            <v>656</v>
          </cell>
          <cell r="K354">
            <v>73972.5</v>
          </cell>
          <cell r="L354">
            <v>0</v>
          </cell>
          <cell r="M354">
            <v>0</v>
          </cell>
        </row>
        <row r="355">
          <cell r="G355" t="str">
            <v xml:space="preserve"> </v>
          </cell>
          <cell r="H355">
            <v>328252</v>
          </cell>
          <cell r="I355">
            <v>328252</v>
          </cell>
          <cell r="J355">
            <v>372443</v>
          </cell>
          <cell r="K355">
            <v>372443</v>
          </cell>
          <cell r="L355">
            <v>8668</v>
          </cell>
          <cell r="M355">
            <v>8668</v>
          </cell>
        </row>
        <row r="356">
          <cell r="G356" t="str">
            <v xml:space="preserve"> </v>
          </cell>
          <cell r="H356">
            <v>100</v>
          </cell>
          <cell r="I356">
            <v>-236.7</v>
          </cell>
          <cell r="K356">
            <v>0</v>
          </cell>
          <cell r="M356">
            <v>0</v>
          </cell>
        </row>
        <row r="357">
          <cell r="G357">
            <v>2004542</v>
          </cell>
          <cell r="I357">
            <v>690215</v>
          </cell>
          <cell r="K357">
            <v>1305317</v>
          </cell>
          <cell r="M357">
            <v>9010</v>
          </cell>
        </row>
        <row r="359">
          <cell r="G359" t="str">
            <v>개소당</v>
          </cell>
          <cell r="H359">
            <v>0</v>
          </cell>
          <cell r="I359" t="str">
            <v xml:space="preserve"> </v>
          </cell>
          <cell r="J359">
            <v>0</v>
          </cell>
          <cell r="K359" t="str">
            <v xml:space="preserve"> </v>
          </cell>
          <cell r="M359" t="str">
            <v xml:space="preserve"> </v>
          </cell>
        </row>
        <row r="360">
          <cell r="G360" t="str">
            <v xml:space="preserve"> </v>
          </cell>
          <cell r="H360">
            <v>0</v>
          </cell>
          <cell r="I360">
            <v>0</v>
          </cell>
          <cell r="J360">
            <v>9263</v>
          </cell>
          <cell r="K360">
            <v>43906.6</v>
          </cell>
          <cell r="L360">
            <v>0</v>
          </cell>
          <cell r="M360">
            <v>0</v>
          </cell>
        </row>
        <row r="361">
          <cell r="G361" t="str">
            <v xml:space="preserve"> </v>
          </cell>
          <cell r="H361">
            <v>0</v>
          </cell>
          <cell r="I361">
            <v>0</v>
          </cell>
          <cell r="J361">
            <v>7410</v>
          </cell>
          <cell r="K361">
            <v>16635.400000000001</v>
          </cell>
          <cell r="L361">
            <v>0</v>
          </cell>
          <cell r="M361">
            <v>0</v>
          </cell>
        </row>
        <row r="362">
          <cell r="G362" t="str">
            <v xml:space="preserve"> </v>
          </cell>
          <cell r="H362">
            <v>0</v>
          </cell>
          <cell r="I362">
            <v>0</v>
          </cell>
          <cell r="J362">
            <v>7780</v>
          </cell>
          <cell r="K362">
            <v>19411.099999999999</v>
          </cell>
          <cell r="L362">
            <v>0</v>
          </cell>
          <cell r="M362">
            <v>0</v>
          </cell>
        </row>
        <row r="363">
          <cell r="H363">
            <v>13500</v>
          </cell>
          <cell r="I363">
            <v>7897.5</v>
          </cell>
          <cell r="J363">
            <v>40757</v>
          </cell>
          <cell r="K363">
            <v>23842.799999999999</v>
          </cell>
          <cell r="L363">
            <v>815</v>
          </cell>
          <cell r="M363">
            <v>476.7</v>
          </cell>
        </row>
        <row r="364">
          <cell r="G364" t="str">
            <v xml:space="preserve"> </v>
          </cell>
          <cell r="H364">
            <v>9734</v>
          </cell>
          <cell r="I364">
            <v>372812.2</v>
          </cell>
          <cell r="J364">
            <v>34089</v>
          </cell>
          <cell r="K364">
            <v>1305608.7</v>
          </cell>
          <cell r="L364">
            <v>0</v>
          </cell>
          <cell r="M364">
            <v>0</v>
          </cell>
        </row>
        <row r="365">
          <cell r="G365" t="str">
            <v xml:space="preserve"> </v>
          </cell>
          <cell r="H365">
            <v>42127</v>
          </cell>
          <cell r="I365">
            <v>181314.6</v>
          </cell>
          <cell r="J365">
            <v>21677</v>
          </cell>
          <cell r="K365">
            <v>93297.8</v>
          </cell>
          <cell r="L365">
            <v>0</v>
          </cell>
          <cell r="M365">
            <v>0</v>
          </cell>
        </row>
        <row r="366">
          <cell r="G366" t="str">
            <v xml:space="preserve"> </v>
          </cell>
          <cell r="H366">
            <v>320</v>
          </cell>
          <cell r="I366">
            <v>62699.8</v>
          </cell>
          <cell r="K366">
            <v>0</v>
          </cell>
          <cell r="M366">
            <v>0</v>
          </cell>
        </row>
        <row r="367">
          <cell r="G367" t="str">
            <v xml:space="preserve"> </v>
          </cell>
          <cell r="H367">
            <v>4</v>
          </cell>
          <cell r="I367">
            <v>760.9</v>
          </cell>
          <cell r="J367">
            <v>656</v>
          </cell>
          <cell r="K367">
            <v>124791.5</v>
          </cell>
          <cell r="L367">
            <v>0</v>
          </cell>
          <cell r="M367">
            <v>0</v>
          </cell>
        </row>
        <row r="368">
          <cell r="G368" t="str">
            <v xml:space="preserve"> </v>
          </cell>
          <cell r="H368">
            <v>346575</v>
          </cell>
          <cell r="I368">
            <v>346575</v>
          </cell>
          <cell r="J368">
            <v>386472</v>
          </cell>
          <cell r="K368">
            <v>386472</v>
          </cell>
          <cell r="L368">
            <v>9098</v>
          </cell>
          <cell r="M368">
            <v>9098</v>
          </cell>
        </row>
        <row r="369">
          <cell r="G369" t="str">
            <v xml:space="preserve"> </v>
          </cell>
          <cell r="H369">
            <v>100</v>
          </cell>
          <cell r="I369">
            <v>-399.4</v>
          </cell>
          <cell r="K369">
            <v>0</v>
          </cell>
          <cell r="M369">
            <v>0</v>
          </cell>
        </row>
        <row r="370">
          <cell r="G370">
            <v>2995199</v>
          </cell>
          <cell r="I370">
            <v>971660</v>
          </cell>
          <cell r="K370">
            <v>2013965</v>
          </cell>
          <cell r="M370">
            <v>9574</v>
          </cell>
        </row>
        <row r="372">
          <cell r="G372" t="str">
            <v>개소당</v>
          </cell>
          <cell r="H372">
            <v>0</v>
          </cell>
          <cell r="I372" t="str">
            <v xml:space="preserve"> </v>
          </cell>
          <cell r="J372">
            <v>0</v>
          </cell>
          <cell r="K372" t="str">
            <v xml:space="preserve"> </v>
          </cell>
          <cell r="M372" t="str">
            <v xml:space="preserve"> </v>
          </cell>
        </row>
        <row r="373">
          <cell r="G373" t="str">
            <v xml:space="preserve"> </v>
          </cell>
          <cell r="H373">
            <v>0</v>
          </cell>
          <cell r="I373">
            <v>0</v>
          </cell>
          <cell r="J373">
            <v>9263</v>
          </cell>
          <cell r="K373">
            <v>12643.9</v>
          </cell>
          <cell r="L373">
            <v>0</v>
          </cell>
          <cell r="M373">
            <v>0</v>
          </cell>
        </row>
        <row r="374">
          <cell r="G374" t="str">
            <v xml:space="preserve"> </v>
          </cell>
          <cell r="H374">
            <v>0</v>
          </cell>
          <cell r="I374">
            <v>0</v>
          </cell>
          <cell r="J374">
            <v>7410</v>
          </cell>
          <cell r="K374">
            <v>6580</v>
          </cell>
          <cell r="L374">
            <v>0</v>
          </cell>
          <cell r="M374">
            <v>0</v>
          </cell>
        </row>
        <row r="375">
          <cell r="G375" t="str">
            <v xml:space="preserve"> </v>
          </cell>
          <cell r="H375">
            <v>0</v>
          </cell>
          <cell r="I375">
            <v>0</v>
          </cell>
          <cell r="J375">
            <v>7780</v>
          </cell>
          <cell r="K375">
            <v>3711</v>
          </cell>
          <cell r="L375">
            <v>0</v>
          </cell>
          <cell r="M375">
            <v>0</v>
          </cell>
        </row>
        <row r="376">
          <cell r="H376">
            <v>13500</v>
          </cell>
          <cell r="I376">
            <v>3739.5</v>
          </cell>
          <cell r="J376">
            <v>40757</v>
          </cell>
          <cell r="K376">
            <v>11289.6</v>
          </cell>
          <cell r="L376">
            <v>815</v>
          </cell>
          <cell r="M376">
            <v>225.7</v>
          </cell>
        </row>
        <row r="377">
          <cell r="G377" t="str">
            <v xml:space="preserve"> </v>
          </cell>
          <cell r="H377">
            <v>9734</v>
          </cell>
          <cell r="I377">
            <v>292506.7</v>
          </cell>
          <cell r="J377">
            <v>34089</v>
          </cell>
          <cell r="K377">
            <v>1024374.4</v>
          </cell>
          <cell r="L377">
            <v>0</v>
          </cell>
          <cell r="M377">
            <v>0</v>
          </cell>
        </row>
        <row r="378">
          <cell r="G378" t="str">
            <v xml:space="preserve"> </v>
          </cell>
          <cell r="H378">
            <v>42127</v>
          </cell>
          <cell r="I378">
            <v>139187.6</v>
          </cell>
          <cell r="J378">
            <v>21677</v>
          </cell>
          <cell r="K378">
            <v>71620.800000000003</v>
          </cell>
          <cell r="L378">
            <v>0</v>
          </cell>
          <cell r="M378">
            <v>0</v>
          </cell>
        </row>
        <row r="379">
          <cell r="G379" t="str">
            <v xml:space="preserve"> </v>
          </cell>
          <cell r="H379">
            <v>320</v>
          </cell>
          <cell r="I379">
            <v>44732.4</v>
          </cell>
          <cell r="K379">
            <v>0</v>
          </cell>
          <cell r="M379">
            <v>0</v>
          </cell>
        </row>
        <row r="380">
          <cell r="G380" t="str">
            <v xml:space="preserve"> </v>
          </cell>
          <cell r="H380">
            <v>4</v>
          </cell>
          <cell r="I380">
            <v>542.79999999999995</v>
          </cell>
          <cell r="J380">
            <v>656</v>
          </cell>
          <cell r="K380">
            <v>89031</v>
          </cell>
          <cell r="L380">
            <v>0</v>
          </cell>
          <cell r="M380">
            <v>0</v>
          </cell>
        </row>
        <row r="381">
          <cell r="G381" t="str">
            <v xml:space="preserve"> </v>
          </cell>
          <cell r="H381">
            <v>100</v>
          </cell>
          <cell r="I381">
            <v>-284.89999999999998</v>
          </cell>
          <cell r="K381">
            <v>0</v>
          </cell>
          <cell r="M381">
            <v>0</v>
          </cell>
        </row>
        <row r="382">
          <cell r="G382">
            <v>1699899</v>
          </cell>
          <cell r="I382">
            <v>480424</v>
          </cell>
          <cell r="K382">
            <v>1219250</v>
          </cell>
          <cell r="M382">
            <v>225</v>
          </cell>
        </row>
        <row r="384">
          <cell r="G384" t="str">
            <v>개소당</v>
          </cell>
          <cell r="H384">
            <v>0</v>
          </cell>
          <cell r="I384" t="str">
            <v xml:space="preserve"> </v>
          </cell>
          <cell r="J384">
            <v>0</v>
          </cell>
          <cell r="K384" t="str">
            <v xml:space="preserve"> </v>
          </cell>
          <cell r="M384" t="str">
            <v xml:space="preserve"> </v>
          </cell>
        </row>
        <row r="385">
          <cell r="G385" t="str">
            <v xml:space="preserve"> </v>
          </cell>
          <cell r="H385">
            <v>0</v>
          </cell>
          <cell r="I385">
            <v>0</v>
          </cell>
          <cell r="J385">
            <v>9263</v>
          </cell>
          <cell r="K385">
            <v>14589.2</v>
          </cell>
          <cell r="L385">
            <v>0</v>
          </cell>
          <cell r="M385">
            <v>0</v>
          </cell>
        </row>
        <row r="386">
          <cell r="G386" t="str">
            <v xml:space="preserve"> </v>
          </cell>
          <cell r="H386">
            <v>0</v>
          </cell>
          <cell r="I386">
            <v>0</v>
          </cell>
          <cell r="J386">
            <v>7410</v>
          </cell>
          <cell r="K386">
            <v>7647.1</v>
          </cell>
          <cell r="L386">
            <v>0</v>
          </cell>
          <cell r="M386">
            <v>0</v>
          </cell>
        </row>
        <row r="387">
          <cell r="G387" t="str">
            <v xml:space="preserve"> </v>
          </cell>
          <cell r="H387">
            <v>0</v>
          </cell>
          <cell r="I387">
            <v>0</v>
          </cell>
          <cell r="J387">
            <v>7780</v>
          </cell>
          <cell r="K387">
            <v>4224.5</v>
          </cell>
          <cell r="L387">
            <v>0</v>
          </cell>
          <cell r="M387">
            <v>0</v>
          </cell>
        </row>
        <row r="388">
          <cell r="H388">
            <v>13500</v>
          </cell>
          <cell r="I388">
            <v>6966</v>
          </cell>
          <cell r="J388">
            <v>40757</v>
          </cell>
          <cell r="K388">
            <v>21030.6</v>
          </cell>
          <cell r="L388">
            <v>815</v>
          </cell>
          <cell r="M388">
            <v>420.5</v>
          </cell>
        </row>
        <row r="389">
          <cell r="G389" t="str">
            <v xml:space="preserve"> </v>
          </cell>
          <cell r="H389">
            <v>9734</v>
          </cell>
          <cell r="I389">
            <v>404253</v>
          </cell>
          <cell r="J389">
            <v>34089</v>
          </cell>
          <cell r="K389">
            <v>1415716.1</v>
          </cell>
          <cell r="L389">
            <v>0</v>
          </cell>
          <cell r="M389">
            <v>0</v>
          </cell>
        </row>
        <row r="390">
          <cell r="G390" t="str">
            <v xml:space="preserve"> </v>
          </cell>
          <cell r="H390">
            <v>42127</v>
          </cell>
          <cell r="I390">
            <v>189402.9</v>
          </cell>
          <cell r="J390">
            <v>21677</v>
          </cell>
          <cell r="K390">
            <v>97459.7</v>
          </cell>
          <cell r="L390">
            <v>0</v>
          </cell>
          <cell r="M390">
            <v>0</v>
          </cell>
        </row>
        <row r="391">
          <cell r="G391" t="str">
            <v xml:space="preserve"> </v>
          </cell>
          <cell r="H391">
            <v>320</v>
          </cell>
          <cell r="I391">
            <v>60802.2</v>
          </cell>
          <cell r="K391">
            <v>0</v>
          </cell>
          <cell r="M391">
            <v>0</v>
          </cell>
        </row>
        <row r="392">
          <cell r="G392" t="str">
            <v xml:space="preserve"> </v>
          </cell>
          <cell r="H392">
            <v>4</v>
          </cell>
          <cell r="I392">
            <v>737.8</v>
          </cell>
          <cell r="J392">
            <v>656</v>
          </cell>
          <cell r="K392">
            <v>121014.2</v>
          </cell>
          <cell r="L392">
            <v>0</v>
          </cell>
          <cell r="M392">
            <v>0</v>
          </cell>
        </row>
        <row r="393">
          <cell r="G393" t="str">
            <v xml:space="preserve"> </v>
          </cell>
          <cell r="H393">
            <v>100</v>
          </cell>
          <cell r="I393">
            <v>-387.3</v>
          </cell>
          <cell r="K393">
            <v>0</v>
          </cell>
          <cell r="M393">
            <v>0</v>
          </cell>
        </row>
        <row r="394">
          <cell r="G394">
            <v>2343875</v>
          </cell>
          <cell r="I394">
            <v>661774</v>
          </cell>
          <cell r="K394">
            <v>1681681</v>
          </cell>
          <cell r="M394">
            <v>420</v>
          </cell>
        </row>
        <row r="396">
          <cell r="G396" t="str">
            <v>개소당</v>
          </cell>
          <cell r="H396">
            <v>0</v>
          </cell>
          <cell r="I396" t="str">
            <v xml:space="preserve"> </v>
          </cell>
          <cell r="J396">
            <v>0</v>
          </cell>
          <cell r="K396" t="str">
            <v xml:space="preserve"> </v>
          </cell>
          <cell r="M396" t="str">
            <v xml:space="preserve"> </v>
          </cell>
        </row>
        <row r="397">
          <cell r="G397" t="str">
            <v xml:space="preserve"> </v>
          </cell>
          <cell r="H397">
            <v>0</v>
          </cell>
          <cell r="I397">
            <v>0</v>
          </cell>
          <cell r="J397">
            <v>9263</v>
          </cell>
          <cell r="K397">
            <v>50900.1</v>
          </cell>
          <cell r="L397">
            <v>0</v>
          </cell>
          <cell r="M397">
            <v>0</v>
          </cell>
        </row>
        <row r="398">
          <cell r="G398" t="str">
            <v xml:space="preserve"> </v>
          </cell>
          <cell r="H398">
            <v>0</v>
          </cell>
          <cell r="I398">
            <v>0</v>
          </cell>
          <cell r="J398">
            <v>7410</v>
          </cell>
          <cell r="K398">
            <v>27387.3</v>
          </cell>
          <cell r="L398">
            <v>0</v>
          </cell>
          <cell r="M398">
            <v>0</v>
          </cell>
        </row>
        <row r="399">
          <cell r="G399" t="str">
            <v xml:space="preserve"> </v>
          </cell>
          <cell r="H399">
            <v>0</v>
          </cell>
          <cell r="I399">
            <v>0</v>
          </cell>
          <cell r="J399">
            <v>7780</v>
          </cell>
          <cell r="K399">
            <v>13996.2</v>
          </cell>
          <cell r="L399">
            <v>0</v>
          </cell>
          <cell r="M399">
            <v>0</v>
          </cell>
        </row>
        <row r="400">
          <cell r="H400">
            <v>13500</v>
          </cell>
          <cell r="I400">
            <v>25110</v>
          </cell>
          <cell r="J400">
            <v>40757</v>
          </cell>
          <cell r="K400">
            <v>75808</v>
          </cell>
          <cell r="L400">
            <v>815</v>
          </cell>
          <cell r="M400">
            <v>1515.9</v>
          </cell>
        </row>
        <row r="401">
          <cell r="G401" t="str">
            <v xml:space="preserve"> </v>
          </cell>
          <cell r="H401">
            <v>9734</v>
          </cell>
          <cell r="I401">
            <v>819992.1</v>
          </cell>
          <cell r="J401">
            <v>34089</v>
          </cell>
          <cell r="K401">
            <v>2871657.3</v>
          </cell>
          <cell r="L401">
            <v>0</v>
          </cell>
          <cell r="M401">
            <v>0</v>
          </cell>
        </row>
        <row r="402">
          <cell r="G402" t="str">
            <v xml:space="preserve"> </v>
          </cell>
          <cell r="H402">
            <v>42127</v>
          </cell>
          <cell r="I402">
            <v>402565.6</v>
          </cell>
          <cell r="J402">
            <v>21677</v>
          </cell>
          <cell r="K402">
            <v>207145.4</v>
          </cell>
          <cell r="L402">
            <v>0</v>
          </cell>
          <cell r="M402">
            <v>0</v>
          </cell>
        </row>
        <row r="403">
          <cell r="G403" t="str">
            <v xml:space="preserve"> </v>
          </cell>
          <cell r="H403">
            <v>320</v>
          </cell>
          <cell r="I403">
            <v>123129.2</v>
          </cell>
          <cell r="K403">
            <v>0</v>
          </cell>
          <cell r="M403">
            <v>0</v>
          </cell>
        </row>
        <row r="404">
          <cell r="G404" t="str">
            <v xml:space="preserve"> </v>
          </cell>
          <cell r="H404">
            <v>4</v>
          </cell>
          <cell r="I404">
            <v>1494.2</v>
          </cell>
          <cell r="J404">
            <v>656</v>
          </cell>
          <cell r="K404">
            <v>245063.2</v>
          </cell>
          <cell r="L404">
            <v>0</v>
          </cell>
          <cell r="M404">
            <v>0</v>
          </cell>
        </row>
        <row r="405">
          <cell r="G405" t="str">
            <v xml:space="preserve"> </v>
          </cell>
          <cell r="H405">
            <v>100</v>
          </cell>
          <cell r="I405">
            <v>-784.5</v>
          </cell>
          <cell r="K405">
            <v>0</v>
          </cell>
          <cell r="M405">
            <v>0</v>
          </cell>
        </row>
        <row r="406">
          <cell r="G406">
            <v>4864978</v>
          </cell>
          <cell r="I406">
            <v>1371506</v>
          </cell>
          <cell r="K406">
            <v>3491957</v>
          </cell>
          <cell r="M406">
            <v>1515</v>
          </cell>
        </row>
        <row r="408">
          <cell r="G408" t="str">
            <v>개소당</v>
          </cell>
          <cell r="H408">
            <v>0</v>
          </cell>
          <cell r="I408" t="str">
            <v xml:space="preserve"> </v>
          </cell>
          <cell r="J408">
            <v>0</v>
          </cell>
          <cell r="K408" t="str">
            <v xml:space="preserve"> </v>
          </cell>
          <cell r="M408" t="str">
            <v xml:space="preserve"> </v>
          </cell>
        </row>
        <row r="409">
          <cell r="G409" t="str">
            <v xml:space="preserve"> </v>
          </cell>
          <cell r="H409">
            <v>0</v>
          </cell>
          <cell r="I409">
            <v>0</v>
          </cell>
          <cell r="J409">
            <v>9263</v>
          </cell>
          <cell r="K409">
            <v>49927.5</v>
          </cell>
          <cell r="L409">
            <v>0</v>
          </cell>
          <cell r="M409">
            <v>0</v>
          </cell>
        </row>
        <row r="410">
          <cell r="G410" t="str">
            <v xml:space="preserve"> </v>
          </cell>
          <cell r="H410">
            <v>0</v>
          </cell>
          <cell r="I410">
            <v>0</v>
          </cell>
          <cell r="J410">
            <v>7410</v>
          </cell>
          <cell r="K410">
            <v>26853.8</v>
          </cell>
          <cell r="L410">
            <v>0</v>
          </cell>
          <cell r="M410">
            <v>0</v>
          </cell>
        </row>
        <row r="411">
          <cell r="G411" t="str">
            <v xml:space="preserve"> </v>
          </cell>
          <cell r="H411">
            <v>0</v>
          </cell>
          <cell r="I411">
            <v>0</v>
          </cell>
          <cell r="J411">
            <v>7780</v>
          </cell>
          <cell r="K411">
            <v>13739.4</v>
          </cell>
          <cell r="L411">
            <v>0</v>
          </cell>
          <cell r="M411">
            <v>0</v>
          </cell>
        </row>
        <row r="412">
          <cell r="H412">
            <v>13500</v>
          </cell>
          <cell r="I412">
            <v>25110</v>
          </cell>
          <cell r="J412">
            <v>40757</v>
          </cell>
          <cell r="K412">
            <v>75808</v>
          </cell>
          <cell r="L412">
            <v>815</v>
          </cell>
          <cell r="M412">
            <v>1515.9</v>
          </cell>
        </row>
        <row r="413">
          <cell r="G413" t="str">
            <v xml:space="preserve"> </v>
          </cell>
          <cell r="H413">
            <v>9734</v>
          </cell>
          <cell r="I413">
            <v>718271.8</v>
          </cell>
          <cell r="J413">
            <v>34089</v>
          </cell>
          <cell r="K413">
            <v>2515427.2999999998</v>
          </cell>
          <cell r="L413">
            <v>0</v>
          </cell>
          <cell r="M413">
            <v>0</v>
          </cell>
        </row>
        <row r="414">
          <cell r="G414" t="str">
            <v xml:space="preserve"> </v>
          </cell>
          <cell r="H414">
            <v>42127</v>
          </cell>
          <cell r="I414">
            <v>348558.7</v>
          </cell>
          <cell r="J414">
            <v>21677</v>
          </cell>
          <cell r="K414">
            <v>179355.4</v>
          </cell>
          <cell r="L414">
            <v>0</v>
          </cell>
          <cell r="M414">
            <v>0</v>
          </cell>
        </row>
        <row r="415">
          <cell r="G415" t="str">
            <v xml:space="preserve"> </v>
          </cell>
          <cell r="H415">
            <v>320</v>
          </cell>
          <cell r="I415">
            <v>115111</v>
          </cell>
          <cell r="K415">
            <v>0</v>
          </cell>
          <cell r="M415">
            <v>0</v>
          </cell>
        </row>
        <row r="416">
          <cell r="G416" t="str">
            <v xml:space="preserve"> </v>
          </cell>
          <cell r="H416">
            <v>4</v>
          </cell>
          <cell r="I416">
            <v>1396.9</v>
          </cell>
          <cell r="J416">
            <v>656</v>
          </cell>
          <cell r="K416">
            <v>229104.7</v>
          </cell>
          <cell r="L416">
            <v>0</v>
          </cell>
          <cell r="M416">
            <v>0</v>
          </cell>
        </row>
        <row r="417">
          <cell r="G417" t="str">
            <v xml:space="preserve"> </v>
          </cell>
          <cell r="H417">
            <v>100</v>
          </cell>
          <cell r="I417">
            <v>-733.4</v>
          </cell>
          <cell r="K417">
            <v>0</v>
          </cell>
          <cell r="M417">
            <v>0</v>
          </cell>
        </row>
        <row r="418">
          <cell r="G418">
            <v>4299446</v>
          </cell>
          <cell r="I418">
            <v>1207715</v>
          </cell>
          <cell r="K418">
            <v>3090216</v>
          </cell>
          <cell r="M418">
            <v>1515</v>
          </cell>
        </row>
        <row r="420">
          <cell r="G420" t="str">
            <v>m당</v>
          </cell>
          <cell r="H420">
            <v>0</v>
          </cell>
          <cell r="I420" t="str">
            <v xml:space="preserve"> </v>
          </cell>
          <cell r="J420">
            <v>0</v>
          </cell>
          <cell r="K420" t="str">
            <v xml:space="preserve"> </v>
          </cell>
          <cell r="M420" t="str">
            <v xml:space="preserve"> </v>
          </cell>
        </row>
        <row r="421">
          <cell r="G421" t="str">
            <v xml:space="preserve"> </v>
          </cell>
          <cell r="H421">
            <v>0</v>
          </cell>
          <cell r="I421">
            <v>0</v>
          </cell>
          <cell r="J421">
            <v>9263</v>
          </cell>
          <cell r="K421">
            <v>11458.3</v>
          </cell>
          <cell r="L421">
            <v>0</v>
          </cell>
          <cell r="M421">
            <v>0</v>
          </cell>
        </row>
        <row r="422">
          <cell r="G422" t="str">
            <v xml:space="preserve"> </v>
          </cell>
          <cell r="H422">
            <v>0</v>
          </cell>
          <cell r="I422">
            <v>0</v>
          </cell>
          <cell r="J422">
            <v>7410</v>
          </cell>
          <cell r="K422">
            <v>3075.1</v>
          </cell>
          <cell r="L422">
            <v>0</v>
          </cell>
          <cell r="M422">
            <v>0</v>
          </cell>
        </row>
        <row r="423">
          <cell r="G423" t="str">
            <v xml:space="preserve"> </v>
          </cell>
          <cell r="H423">
            <v>0</v>
          </cell>
          <cell r="I423">
            <v>0</v>
          </cell>
          <cell r="J423">
            <v>7780</v>
          </cell>
          <cell r="K423">
            <v>6395.1</v>
          </cell>
          <cell r="L423">
            <v>0</v>
          </cell>
          <cell r="M423">
            <v>0</v>
          </cell>
        </row>
        <row r="424">
          <cell r="G424" t="str">
            <v xml:space="preserve"> </v>
          </cell>
          <cell r="H424">
            <v>3377</v>
          </cell>
          <cell r="I424">
            <v>12494.9</v>
          </cell>
          <cell r="J424">
            <v>10908</v>
          </cell>
          <cell r="K424">
            <v>40359.599999999999</v>
          </cell>
          <cell r="L424">
            <v>0</v>
          </cell>
          <cell r="M424">
            <v>0</v>
          </cell>
        </row>
        <row r="425">
          <cell r="G425" t="str">
            <v xml:space="preserve"> </v>
          </cell>
          <cell r="H425">
            <v>27989</v>
          </cell>
          <cell r="I425">
            <v>1763.3</v>
          </cell>
          <cell r="J425">
            <v>133348</v>
          </cell>
          <cell r="K425">
            <v>8400.9</v>
          </cell>
          <cell r="L425">
            <v>0</v>
          </cell>
          <cell r="M425">
            <v>0</v>
          </cell>
        </row>
        <row r="426">
          <cell r="G426" t="str">
            <v xml:space="preserve"> </v>
          </cell>
          <cell r="H426">
            <v>42127</v>
          </cell>
          <cell r="I426">
            <v>17356.3</v>
          </cell>
          <cell r="J426">
            <v>21677</v>
          </cell>
          <cell r="K426">
            <v>8930.9</v>
          </cell>
          <cell r="L426">
            <v>0</v>
          </cell>
          <cell r="M426">
            <v>0</v>
          </cell>
        </row>
        <row r="427">
          <cell r="G427" t="str">
            <v xml:space="preserve"> </v>
          </cell>
          <cell r="H427">
            <v>320</v>
          </cell>
          <cell r="I427">
            <v>7149.4</v>
          </cell>
          <cell r="K427">
            <v>0</v>
          </cell>
          <cell r="M427">
            <v>0</v>
          </cell>
        </row>
        <row r="428">
          <cell r="G428" t="str">
            <v xml:space="preserve"> </v>
          </cell>
          <cell r="H428">
            <v>4</v>
          </cell>
          <cell r="I428">
            <v>86.7</v>
          </cell>
          <cell r="J428">
            <v>656</v>
          </cell>
          <cell r="K428">
            <v>14229.2</v>
          </cell>
          <cell r="L428">
            <v>0</v>
          </cell>
          <cell r="M428">
            <v>0</v>
          </cell>
        </row>
        <row r="429">
          <cell r="G429" t="str">
            <v xml:space="preserve"> </v>
          </cell>
          <cell r="H429">
            <v>2423</v>
          </cell>
          <cell r="I429">
            <v>1986.8</v>
          </cell>
          <cell r="K429">
            <v>0</v>
          </cell>
          <cell r="M429">
            <v>0</v>
          </cell>
        </row>
        <row r="430">
          <cell r="G430" t="str">
            <v xml:space="preserve"> </v>
          </cell>
          <cell r="H430">
            <v>0</v>
          </cell>
          <cell r="I430">
            <v>0</v>
          </cell>
          <cell r="J430">
            <v>54031</v>
          </cell>
          <cell r="K430">
            <v>40523.199999999997</v>
          </cell>
          <cell r="L430">
            <v>0</v>
          </cell>
          <cell r="M430">
            <v>0</v>
          </cell>
        </row>
        <row r="431">
          <cell r="G431" t="str">
            <v xml:space="preserve"> </v>
          </cell>
          <cell r="H431">
            <v>24500</v>
          </cell>
          <cell r="I431">
            <v>20090</v>
          </cell>
          <cell r="K431">
            <v>0</v>
          </cell>
          <cell r="M431">
            <v>0</v>
          </cell>
        </row>
        <row r="432">
          <cell r="G432" t="str">
            <v xml:space="preserve"> </v>
          </cell>
          <cell r="H432">
            <v>0</v>
          </cell>
          <cell r="I432">
            <v>0</v>
          </cell>
          <cell r="J432">
            <v>22887</v>
          </cell>
          <cell r="K432">
            <v>18309.599999999999</v>
          </cell>
          <cell r="L432">
            <v>686</v>
          </cell>
          <cell r="M432">
            <v>548.79999999999995</v>
          </cell>
        </row>
        <row r="433">
          <cell r="G433" t="str">
            <v xml:space="preserve"> </v>
          </cell>
          <cell r="H433">
            <v>45177</v>
          </cell>
          <cell r="I433">
            <v>7725.2</v>
          </cell>
          <cell r="J433">
            <v>37052</v>
          </cell>
          <cell r="K433">
            <v>6335.8</v>
          </cell>
          <cell r="L433">
            <v>0</v>
          </cell>
          <cell r="M433">
            <v>0</v>
          </cell>
        </row>
        <row r="434">
          <cell r="G434" t="str">
            <v xml:space="preserve"> </v>
          </cell>
          <cell r="H434">
            <v>1550</v>
          </cell>
          <cell r="I434">
            <v>30380</v>
          </cell>
          <cell r="K434">
            <v>0</v>
          </cell>
          <cell r="M434">
            <v>0</v>
          </cell>
        </row>
        <row r="435">
          <cell r="G435" t="str">
            <v xml:space="preserve"> </v>
          </cell>
          <cell r="H435">
            <v>456</v>
          </cell>
          <cell r="I435">
            <v>980.4</v>
          </cell>
          <cell r="J435">
            <v>3688</v>
          </cell>
          <cell r="K435">
            <v>7929.2</v>
          </cell>
          <cell r="L435">
            <v>0</v>
          </cell>
          <cell r="M435">
            <v>0</v>
          </cell>
        </row>
        <row r="436">
          <cell r="G436" t="str">
            <v xml:space="preserve"> </v>
          </cell>
          <cell r="H436">
            <v>6300</v>
          </cell>
          <cell r="I436">
            <v>42210</v>
          </cell>
          <cell r="K436">
            <v>0</v>
          </cell>
          <cell r="M436">
            <v>0</v>
          </cell>
        </row>
        <row r="437">
          <cell r="G437" t="str">
            <v xml:space="preserve"> </v>
          </cell>
          <cell r="H437">
            <v>5400</v>
          </cell>
          <cell r="I437">
            <v>73980</v>
          </cell>
          <cell r="K437">
            <v>0</v>
          </cell>
          <cell r="M437">
            <v>0</v>
          </cell>
        </row>
        <row r="438">
          <cell r="G438" t="str">
            <v xml:space="preserve"> </v>
          </cell>
          <cell r="H438">
            <v>1800</v>
          </cell>
          <cell r="I438">
            <v>24660</v>
          </cell>
          <cell r="K438">
            <v>0</v>
          </cell>
          <cell r="M438">
            <v>0</v>
          </cell>
        </row>
        <row r="439">
          <cell r="G439" t="str">
            <v xml:space="preserve"> </v>
          </cell>
          <cell r="H439">
            <v>3600</v>
          </cell>
          <cell r="I439">
            <v>24840</v>
          </cell>
          <cell r="K439">
            <v>0</v>
          </cell>
          <cell r="M439">
            <v>0</v>
          </cell>
        </row>
        <row r="440">
          <cell r="G440" t="str">
            <v xml:space="preserve"> </v>
          </cell>
          <cell r="H440">
            <v>1300</v>
          </cell>
          <cell r="I440">
            <v>22360</v>
          </cell>
          <cell r="K440">
            <v>0</v>
          </cell>
          <cell r="M440">
            <v>0</v>
          </cell>
        </row>
        <row r="441">
          <cell r="G441" t="str">
            <v xml:space="preserve"> </v>
          </cell>
          <cell r="H441">
            <v>1800</v>
          </cell>
          <cell r="I441">
            <v>6120</v>
          </cell>
          <cell r="K441">
            <v>0</v>
          </cell>
          <cell r="M441">
            <v>0</v>
          </cell>
        </row>
        <row r="442">
          <cell r="G442" t="str">
            <v xml:space="preserve"> </v>
          </cell>
          <cell r="H442">
            <v>363</v>
          </cell>
          <cell r="I442">
            <v>363</v>
          </cell>
          <cell r="J442">
            <v>32685</v>
          </cell>
          <cell r="K442">
            <v>32685</v>
          </cell>
          <cell r="L442">
            <v>0</v>
          </cell>
          <cell r="M442">
            <v>0</v>
          </cell>
        </row>
        <row r="443">
          <cell r="G443" t="str">
            <v xml:space="preserve"> </v>
          </cell>
          <cell r="I443">
            <v>0</v>
          </cell>
          <cell r="J443">
            <v>51490</v>
          </cell>
          <cell r="K443">
            <v>1544.7</v>
          </cell>
          <cell r="M443">
            <v>0</v>
          </cell>
        </row>
        <row r="444">
          <cell r="G444" t="str">
            <v xml:space="preserve"> </v>
          </cell>
          <cell r="I444">
            <v>0</v>
          </cell>
          <cell r="J444">
            <v>37052</v>
          </cell>
          <cell r="K444">
            <v>741</v>
          </cell>
          <cell r="M444">
            <v>0</v>
          </cell>
        </row>
        <row r="445">
          <cell r="G445" t="str">
            <v xml:space="preserve"> </v>
          </cell>
          <cell r="H445">
            <v>100</v>
          </cell>
          <cell r="I445">
            <v>-45.5</v>
          </cell>
          <cell r="K445">
            <v>0</v>
          </cell>
          <cell r="M445">
            <v>0</v>
          </cell>
        </row>
        <row r="446">
          <cell r="G446">
            <v>495965</v>
          </cell>
          <cell r="I446">
            <v>294500</v>
          </cell>
          <cell r="K446">
            <v>200917</v>
          </cell>
          <cell r="M446">
            <v>548</v>
          </cell>
        </row>
        <row r="448">
          <cell r="G448" t="str">
            <v>m당</v>
          </cell>
          <cell r="H448">
            <v>0</v>
          </cell>
          <cell r="I448" t="str">
            <v xml:space="preserve"> </v>
          </cell>
          <cell r="J448">
            <v>0</v>
          </cell>
          <cell r="K448" t="str">
            <v xml:space="preserve"> </v>
          </cell>
          <cell r="M448" t="str">
            <v xml:space="preserve"> </v>
          </cell>
        </row>
        <row r="449">
          <cell r="G449" t="str">
            <v xml:space="preserve"> </v>
          </cell>
          <cell r="H449">
            <v>0</v>
          </cell>
          <cell r="I449">
            <v>0</v>
          </cell>
          <cell r="J449">
            <v>9263</v>
          </cell>
          <cell r="K449">
            <v>2084.1</v>
          </cell>
          <cell r="L449">
            <v>0</v>
          </cell>
          <cell r="M449">
            <v>0</v>
          </cell>
        </row>
        <row r="450">
          <cell r="G450" t="str">
            <v xml:space="preserve"> </v>
          </cell>
          <cell r="H450">
            <v>0</v>
          </cell>
          <cell r="I450">
            <v>0</v>
          </cell>
          <cell r="J450">
            <v>7410</v>
          </cell>
          <cell r="K450">
            <v>1296.7</v>
          </cell>
          <cell r="L450">
            <v>0</v>
          </cell>
          <cell r="M450">
            <v>0</v>
          </cell>
        </row>
        <row r="451">
          <cell r="G451" t="str">
            <v xml:space="preserve"> </v>
          </cell>
          <cell r="H451">
            <v>0</v>
          </cell>
          <cell r="I451">
            <v>0</v>
          </cell>
          <cell r="J451">
            <v>7780</v>
          </cell>
          <cell r="K451">
            <v>389</v>
          </cell>
          <cell r="L451">
            <v>0</v>
          </cell>
          <cell r="M451">
            <v>0</v>
          </cell>
        </row>
        <row r="452">
          <cell r="G452" t="str">
            <v xml:space="preserve"> </v>
          </cell>
          <cell r="H452">
            <v>3377</v>
          </cell>
          <cell r="I452">
            <v>1350.8</v>
          </cell>
          <cell r="J452">
            <v>10908</v>
          </cell>
          <cell r="K452">
            <v>4363.2</v>
          </cell>
          <cell r="L452">
            <v>0</v>
          </cell>
          <cell r="M452">
            <v>0</v>
          </cell>
        </row>
        <row r="453">
          <cell r="G453" t="str">
            <v xml:space="preserve"> </v>
          </cell>
          <cell r="H453">
            <v>31004</v>
          </cell>
          <cell r="I453">
            <v>4340.5</v>
          </cell>
          <cell r="J453">
            <v>133348</v>
          </cell>
          <cell r="K453">
            <v>18668.7</v>
          </cell>
          <cell r="L453">
            <v>0</v>
          </cell>
          <cell r="M453">
            <v>0</v>
          </cell>
        </row>
        <row r="454">
          <cell r="G454" t="str">
            <v xml:space="preserve"> </v>
          </cell>
          <cell r="H454">
            <v>138240</v>
          </cell>
          <cell r="I454">
            <v>345600</v>
          </cell>
          <cell r="K454">
            <v>0</v>
          </cell>
          <cell r="M454">
            <v>0</v>
          </cell>
        </row>
        <row r="455">
          <cell r="G455" t="str">
            <v xml:space="preserve"> </v>
          </cell>
          <cell r="H455">
            <v>0</v>
          </cell>
          <cell r="I455">
            <v>0</v>
          </cell>
          <cell r="J455">
            <v>51490</v>
          </cell>
          <cell r="K455">
            <v>58698.6</v>
          </cell>
          <cell r="L455">
            <v>0</v>
          </cell>
          <cell r="M455">
            <v>0</v>
          </cell>
        </row>
        <row r="456">
          <cell r="G456" t="str">
            <v xml:space="preserve"> </v>
          </cell>
          <cell r="H456">
            <v>0</v>
          </cell>
          <cell r="I456">
            <v>0</v>
          </cell>
          <cell r="J456">
            <v>37052</v>
          </cell>
          <cell r="K456">
            <v>56689.5</v>
          </cell>
          <cell r="L456">
            <v>0</v>
          </cell>
          <cell r="M456">
            <v>0</v>
          </cell>
        </row>
        <row r="457">
          <cell r="G457" t="str">
            <v xml:space="preserve"> </v>
          </cell>
          <cell r="H457">
            <v>3260</v>
          </cell>
          <cell r="I457">
            <v>1186.5999999999999</v>
          </cell>
          <cell r="K457">
            <v>0</v>
          </cell>
          <cell r="M457">
            <v>0</v>
          </cell>
        </row>
        <row r="458">
          <cell r="G458" t="str">
            <v xml:space="preserve"> </v>
          </cell>
          <cell r="H458">
            <v>289</v>
          </cell>
          <cell r="I458">
            <v>80.900000000000006</v>
          </cell>
          <cell r="J458">
            <v>1851</v>
          </cell>
          <cell r="K458">
            <v>518.20000000000005</v>
          </cell>
          <cell r="L458">
            <v>62</v>
          </cell>
          <cell r="M458">
            <v>17.3</v>
          </cell>
        </row>
        <row r="459">
          <cell r="G459" t="str">
            <v xml:space="preserve"> </v>
          </cell>
          <cell r="H459">
            <v>10456</v>
          </cell>
          <cell r="I459">
            <v>8364.7999999999993</v>
          </cell>
          <cell r="J459">
            <v>6763</v>
          </cell>
          <cell r="K459">
            <v>5410.4</v>
          </cell>
          <cell r="L459">
            <v>0</v>
          </cell>
          <cell r="M459">
            <v>0</v>
          </cell>
        </row>
        <row r="460">
          <cell r="G460" t="str">
            <v xml:space="preserve"> </v>
          </cell>
          <cell r="H460">
            <v>9540</v>
          </cell>
          <cell r="I460">
            <v>2833.3</v>
          </cell>
          <cell r="J460">
            <v>4816</v>
          </cell>
          <cell r="K460">
            <v>1430.3</v>
          </cell>
          <cell r="L460">
            <v>0</v>
          </cell>
          <cell r="M460">
            <v>0</v>
          </cell>
        </row>
        <row r="461">
          <cell r="G461" t="str">
            <v xml:space="preserve"> </v>
          </cell>
          <cell r="H461">
            <v>10080</v>
          </cell>
          <cell r="I461">
            <v>10080</v>
          </cell>
          <cell r="J461">
            <v>303</v>
          </cell>
          <cell r="K461">
            <v>303</v>
          </cell>
          <cell r="L461">
            <v>0</v>
          </cell>
          <cell r="M461">
            <v>0</v>
          </cell>
        </row>
        <row r="462">
          <cell r="G462" t="str">
            <v xml:space="preserve"> </v>
          </cell>
          <cell r="H462">
            <v>53796</v>
          </cell>
          <cell r="I462">
            <v>107.5</v>
          </cell>
          <cell r="J462">
            <v>37052</v>
          </cell>
          <cell r="K462">
            <v>74.099999999999994</v>
          </cell>
          <cell r="L462">
            <v>0</v>
          </cell>
          <cell r="M462">
            <v>0</v>
          </cell>
        </row>
        <row r="463">
          <cell r="G463" t="str">
            <v xml:space="preserve"> </v>
          </cell>
          <cell r="H463">
            <v>750</v>
          </cell>
          <cell r="I463">
            <v>-44.2</v>
          </cell>
          <cell r="K463">
            <v>0</v>
          </cell>
          <cell r="M463">
            <v>0</v>
          </cell>
        </row>
        <row r="464">
          <cell r="G464">
            <v>523842</v>
          </cell>
          <cell r="I464">
            <v>373900</v>
          </cell>
          <cell r="K464">
            <v>149925</v>
          </cell>
          <cell r="M464">
            <v>17</v>
          </cell>
        </row>
        <row r="466">
          <cell r="G466" t="str">
            <v>m2당</v>
          </cell>
          <cell r="H466">
            <v>0</v>
          </cell>
          <cell r="I466" t="str">
            <v xml:space="preserve"> </v>
          </cell>
          <cell r="J466">
            <v>0</v>
          </cell>
          <cell r="K466" t="str">
            <v xml:space="preserve"> </v>
          </cell>
          <cell r="M466" t="str">
            <v xml:space="preserve"> </v>
          </cell>
        </row>
        <row r="467">
          <cell r="G467" t="str">
            <v xml:space="preserve"> </v>
          </cell>
          <cell r="H467">
            <v>0</v>
          </cell>
          <cell r="I467">
            <v>0</v>
          </cell>
          <cell r="J467">
            <v>5928</v>
          </cell>
          <cell r="K467">
            <v>148.19999999999999</v>
          </cell>
          <cell r="L467">
            <v>0</v>
          </cell>
          <cell r="M467">
            <v>0</v>
          </cell>
        </row>
        <row r="468">
          <cell r="G468" t="str">
            <v xml:space="preserve"> </v>
          </cell>
          <cell r="H468">
            <v>0</v>
          </cell>
          <cell r="I468">
            <v>0</v>
          </cell>
          <cell r="J468">
            <v>7410</v>
          </cell>
          <cell r="K468">
            <v>185.2</v>
          </cell>
          <cell r="L468">
            <v>0</v>
          </cell>
          <cell r="M468">
            <v>0</v>
          </cell>
        </row>
        <row r="469">
          <cell r="G469" t="str">
            <v xml:space="preserve"> </v>
          </cell>
          <cell r="H469">
            <v>14</v>
          </cell>
          <cell r="I469">
            <v>14</v>
          </cell>
          <cell r="J469">
            <v>120</v>
          </cell>
          <cell r="K469">
            <v>120</v>
          </cell>
          <cell r="L469">
            <v>43</v>
          </cell>
          <cell r="M469">
            <v>43</v>
          </cell>
        </row>
        <row r="470">
          <cell r="H470">
            <v>13500</v>
          </cell>
          <cell r="I470">
            <v>2227.5</v>
          </cell>
          <cell r="K470">
            <v>0</v>
          </cell>
          <cell r="M470">
            <v>0</v>
          </cell>
        </row>
        <row r="471">
          <cell r="G471" t="str">
            <v xml:space="preserve"> </v>
          </cell>
          <cell r="H471">
            <v>0</v>
          </cell>
          <cell r="I471">
            <v>0</v>
          </cell>
          <cell r="J471">
            <v>51490</v>
          </cell>
          <cell r="K471">
            <v>51.4</v>
          </cell>
          <cell r="L471">
            <v>0</v>
          </cell>
          <cell r="M471">
            <v>0</v>
          </cell>
        </row>
        <row r="472">
          <cell r="G472" t="str">
            <v xml:space="preserve"> </v>
          </cell>
          <cell r="H472">
            <v>0</v>
          </cell>
          <cell r="I472">
            <v>0</v>
          </cell>
          <cell r="J472">
            <v>37052</v>
          </cell>
          <cell r="K472">
            <v>1111.5</v>
          </cell>
          <cell r="L472">
            <v>0</v>
          </cell>
          <cell r="M472">
            <v>0</v>
          </cell>
        </row>
        <row r="473">
          <cell r="G473" t="str">
            <v xml:space="preserve"> </v>
          </cell>
          <cell r="H473">
            <v>11</v>
          </cell>
          <cell r="I473">
            <v>11</v>
          </cell>
          <cell r="J473">
            <v>90</v>
          </cell>
          <cell r="K473">
            <v>90</v>
          </cell>
          <cell r="L473">
            <v>32</v>
          </cell>
          <cell r="M473">
            <v>32</v>
          </cell>
        </row>
        <row r="474">
          <cell r="G474" t="str">
            <v xml:space="preserve"> </v>
          </cell>
          <cell r="H474">
            <v>12000</v>
          </cell>
          <cell r="I474">
            <v>528</v>
          </cell>
          <cell r="K474">
            <v>0</v>
          </cell>
          <cell r="M474">
            <v>0</v>
          </cell>
        </row>
        <row r="475">
          <cell r="G475" t="str">
            <v xml:space="preserve"> </v>
          </cell>
          <cell r="H475">
            <v>0</v>
          </cell>
          <cell r="I475">
            <v>0</v>
          </cell>
          <cell r="J475">
            <v>37052</v>
          </cell>
          <cell r="K475">
            <v>185.2</v>
          </cell>
          <cell r="L475">
            <v>0</v>
          </cell>
          <cell r="M475">
            <v>0</v>
          </cell>
        </row>
        <row r="476">
          <cell r="H476">
            <v>670</v>
          </cell>
          <cell r="I476">
            <v>27604</v>
          </cell>
          <cell r="K476">
            <v>0</v>
          </cell>
          <cell r="M476">
            <v>0</v>
          </cell>
        </row>
        <row r="477">
          <cell r="G477" t="str">
            <v xml:space="preserve"> </v>
          </cell>
          <cell r="H477">
            <v>0</v>
          </cell>
          <cell r="I477">
            <v>0</v>
          </cell>
          <cell r="J477">
            <v>51490</v>
          </cell>
          <cell r="K477">
            <v>1596.1</v>
          </cell>
          <cell r="L477">
            <v>0</v>
          </cell>
          <cell r="M477">
            <v>0</v>
          </cell>
        </row>
        <row r="478">
          <cell r="G478" t="str">
            <v xml:space="preserve"> </v>
          </cell>
          <cell r="H478">
            <v>0</v>
          </cell>
          <cell r="I478">
            <v>0</v>
          </cell>
          <cell r="J478">
            <v>37052</v>
          </cell>
          <cell r="K478">
            <v>3408.7</v>
          </cell>
          <cell r="L478">
            <v>0</v>
          </cell>
          <cell r="M478">
            <v>0</v>
          </cell>
        </row>
        <row r="479">
          <cell r="G479" t="str">
            <v xml:space="preserve"> </v>
          </cell>
          <cell r="H479">
            <v>15</v>
          </cell>
          <cell r="I479">
            <v>15</v>
          </cell>
          <cell r="J479">
            <v>109</v>
          </cell>
          <cell r="K479">
            <v>109</v>
          </cell>
          <cell r="L479">
            <v>6</v>
          </cell>
          <cell r="M479">
            <v>6</v>
          </cell>
        </row>
        <row r="480">
          <cell r="G480" t="str">
            <v xml:space="preserve"> </v>
          </cell>
          <cell r="H480">
            <v>5004.7999999999993</v>
          </cell>
          <cell r="I480">
            <v>250.2</v>
          </cell>
          <cell r="K480">
            <v>0</v>
          </cell>
          <cell r="L480">
            <v>0</v>
          </cell>
          <cell r="M480">
            <v>0</v>
          </cell>
        </row>
        <row r="481">
          <cell r="G481">
            <v>37735</v>
          </cell>
          <cell r="I481">
            <v>30649</v>
          </cell>
          <cell r="K481">
            <v>7005</v>
          </cell>
          <cell r="M481">
            <v>81</v>
          </cell>
        </row>
        <row r="483">
          <cell r="G483" t="str">
            <v>m2당</v>
          </cell>
          <cell r="H483">
            <v>0</v>
          </cell>
          <cell r="I483" t="str">
            <v xml:space="preserve"> </v>
          </cell>
          <cell r="J483">
            <v>0</v>
          </cell>
          <cell r="K483" t="str">
            <v xml:space="preserve"> </v>
          </cell>
          <cell r="M483" t="str">
            <v xml:space="preserve"> </v>
          </cell>
        </row>
        <row r="484">
          <cell r="G484" t="str">
            <v xml:space="preserve"> </v>
          </cell>
          <cell r="H484">
            <v>0</v>
          </cell>
          <cell r="I484">
            <v>0</v>
          </cell>
          <cell r="J484">
            <v>5928</v>
          </cell>
          <cell r="K484">
            <v>1570.9</v>
          </cell>
          <cell r="L484">
            <v>0</v>
          </cell>
          <cell r="M484">
            <v>0</v>
          </cell>
        </row>
        <row r="485">
          <cell r="G485" t="str">
            <v xml:space="preserve"> </v>
          </cell>
          <cell r="H485">
            <v>0</v>
          </cell>
          <cell r="I485">
            <v>0</v>
          </cell>
          <cell r="J485">
            <v>7410</v>
          </cell>
          <cell r="K485">
            <v>1963.6</v>
          </cell>
          <cell r="L485">
            <v>0</v>
          </cell>
          <cell r="M485">
            <v>0</v>
          </cell>
        </row>
        <row r="486">
          <cell r="G486" t="str">
            <v xml:space="preserve"> </v>
          </cell>
          <cell r="H486">
            <v>14</v>
          </cell>
          <cell r="I486">
            <v>14</v>
          </cell>
          <cell r="J486">
            <v>120</v>
          </cell>
          <cell r="K486">
            <v>120</v>
          </cell>
          <cell r="L486">
            <v>43</v>
          </cell>
          <cell r="M486">
            <v>43</v>
          </cell>
        </row>
        <row r="487">
          <cell r="H487">
            <v>13500</v>
          </cell>
          <cell r="I487">
            <v>405</v>
          </cell>
          <cell r="K487">
            <v>0</v>
          </cell>
          <cell r="M487">
            <v>0</v>
          </cell>
        </row>
        <row r="488">
          <cell r="G488" t="str">
            <v xml:space="preserve"> </v>
          </cell>
          <cell r="H488">
            <v>0</v>
          </cell>
          <cell r="I488">
            <v>0</v>
          </cell>
          <cell r="J488">
            <v>51490</v>
          </cell>
          <cell r="K488">
            <v>8495.7999999999993</v>
          </cell>
          <cell r="L488">
            <v>0</v>
          </cell>
          <cell r="M488">
            <v>0</v>
          </cell>
        </row>
        <row r="489">
          <cell r="G489" t="str">
            <v xml:space="preserve"> </v>
          </cell>
          <cell r="H489">
            <v>0</v>
          </cell>
          <cell r="I489">
            <v>0</v>
          </cell>
          <cell r="J489">
            <v>37052</v>
          </cell>
          <cell r="K489">
            <v>37</v>
          </cell>
          <cell r="L489">
            <v>0</v>
          </cell>
          <cell r="M489">
            <v>0</v>
          </cell>
        </row>
        <row r="490">
          <cell r="G490" t="str">
            <v xml:space="preserve"> </v>
          </cell>
          <cell r="H490">
            <v>11</v>
          </cell>
          <cell r="I490">
            <v>11</v>
          </cell>
          <cell r="J490">
            <v>90</v>
          </cell>
          <cell r="K490">
            <v>90</v>
          </cell>
          <cell r="L490">
            <v>32</v>
          </cell>
          <cell r="M490">
            <v>32</v>
          </cell>
        </row>
        <row r="491">
          <cell r="G491" t="str">
            <v xml:space="preserve"> </v>
          </cell>
          <cell r="H491">
            <v>12000</v>
          </cell>
          <cell r="I491">
            <v>528</v>
          </cell>
          <cell r="K491">
            <v>0</v>
          </cell>
          <cell r="M491">
            <v>0</v>
          </cell>
        </row>
        <row r="492">
          <cell r="G492" t="str">
            <v xml:space="preserve"> </v>
          </cell>
          <cell r="H492">
            <v>0</v>
          </cell>
          <cell r="I492">
            <v>0</v>
          </cell>
          <cell r="J492">
            <v>37052</v>
          </cell>
          <cell r="K492">
            <v>185.2</v>
          </cell>
          <cell r="L492">
            <v>0</v>
          </cell>
          <cell r="M492">
            <v>0</v>
          </cell>
        </row>
        <row r="493">
          <cell r="H493">
            <v>800</v>
          </cell>
          <cell r="I493">
            <v>32960</v>
          </cell>
          <cell r="K493">
            <v>0</v>
          </cell>
          <cell r="M493">
            <v>0</v>
          </cell>
        </row>
        <row r="494">
          <cell r="G494" t="str">
            <v xml:space="preserve"> </v>
          </cell>
          <cell r="H494">
            <v>0</v>
          </cell>
          <cell r="I494">
            <v>0</v>
          </cell>
          <cell r="J494">
            <v>51490</v>
          </cell>
          <cell r="K494">
            <v>1596.1</v>
          </cell>
          <cell r="L494">
            <v>0</v>
          </cell>
          <cell r="M494">
            <v>0</v>
          </cell>
        </row>
        <row r="495">
          <cell r="G495" t="str">
            <v xml:space="preserve"> </v>
          </cell>
          <cell r="H495">
            <v>0</v>
          </cell>
          <cell r="I495">
            <v>0</v>
          </cell>
          <cell r="J495">
            <v>37052</v>
          </cell>
          <cell r="K495">
            <v>3408.7</v>
          </cell>
          <cell r="L495">
            <v>0</v>
          </cell>
          <cell r="M495">
            <v>0</v>
          </cell>
        </row>
        <row r="496">
          <cell r="G496" t="str">
            <v xml:space="preserve"> </v>
          </cell>
          <cell r="H496">
            <v>15</v>
          </cell>
          <cell r="I496">
            <v>15</v>
          </cell>
          <cell r="J496">
            <v>109</v>
          </cell>
          <cell r="K496">
            <v>109</v>
          </cell>
          <cell r="L496">
            <v>6</v>
          </cell>
          <cell r="M496">
            <v>6</v>
          </cell>
        </row>
        <row r="497">
          <cell r="G497" t="str">
            <v xml:space="preserve"> </v>
          </cell>
          <cell r="H497">
            <v>5004.7999999999993</v>
          </cell>
          <cell r="I497">
            <v>250.2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51840</v>
          </cell>
          <cell r="I498">
            <v>34183</v>
          </cell>
          <cell r="K498">
            <v>17576</v>
          </cell>
          <cell r="M498">
            <v>81</v>
          </cell>
        </row>
        <row r="500">
          <cell r="G500" t="str">
            <v>m2당</v>
          </cell>
          <cell r="H500">
            <v>0</v>
          </cell>
          <cell r="I500" t="str">
            <v xml:space="preserve"> </v>
          </cell>
          <cell r="J500">
            <v>0</v>
          </cell>
          <cell r="K500" t="str">
            <v xml:space="preserve"> </v>
          </cell>
          <cell r="M500" t="str">
            <v xml:space="preserve"> </v>
          </cell>
        </row>
        <row r="501">
          <cell r="G501" t="str">
            <v xml:space="preserve"> </v>
          </cell>
          <cell r="H501">
            <v>12000</v>
          </cell>
          <cell r="I501">
            <v>528</v>
          </cell>
          <cell r="K501">
            <v>0</v>
          </cell>
          <cell r="M501">
            <v>0</v>
          </cell>
        </row>
        <row r="502">
          <cell r="G502" t="str">
            <v xml:space="preserve"> </v>
          </cell>
          <cell r="H502">
            <v>0</v>
          </cell>
          <cell r="I502">
            <v>0</v>
          </cell>
          <cell r="J502">
            <v>37052</v>
          </cell>
          <cell r="K502">
            <v>185.2</v>
          </cell>
          <cell r="L502">
            <v>0</v>
          </cell>
          <cell r="M502">
            <v>0</v>
          </cell>
        </row>
        <row r="503">
          <cell r="H503">
            <v>800</v>
          </cell>
          <cell r="I503">
            <v>32960</v>
          </cell>
          <cell r="K503">
            <v>0</v>
          </cell>
          <cell r="M503">
            <v>0</v>
          </cell>
        </row>
        <row r="504">
          <cell r="G504" t="str">
            <v xml:space="preserve"> </v>
          </cell>
          <cell r="H504">
            <v>0</v>
          </cell>
          <cell r="I504">
            <v>0</v>
          </cell>
          <cell r="J504">
            <v>51490</v>
          </cell>
          <cell r="K504">
            <v>1596.1</v>
          </cell>
          <cell r="L504">
            <v>0</v>
          </cell>
          <cell r="M504">
            <v>0</v>
          </cell>
        </row>
        <row r="505">
          <cell r="G505" t="str">
            <v xml:space="preserve"> </v>
          </cell>
          <cell r="H505">
            <v>0</v>
          </cell>
          <cell r="I505">
            <v>0</v>
          </cell>
          <cell r="J505">
            <v>37052</v>
          </cell>
          <cell r="K505">
            <v>3408.7</v>
          </cell>
          <cell r="L505">
            <v>0</v>
          </cell>
          <cell r="M505">
            <v>0</v>
          </cell>
        </row>
        <row r="506">
          <cell r="G506" t="str">
            <v xml:space="preserve"> </v>
          </cell>
          <cell r="H506">
            <v>15</v>
          </cell>
          <cell r="I506">
            <v>15</v>
          </cell>
          <cell r="J506">
            <v>109</v>
          </cell>
          <cell r="K506">
            <v>109</v>
          </cell>
          <cell r="L506">
            <v>6</v>
          </cell>
          <cell r="M506">
            <v>6</v>
          </cell>
        </row>
        <row r="507">
          <cell r="G507" t="str">
            <v xml:space="preserve"> </v>
          </cell>
          <cell r="H507">
            <v>5004.7999999999993</v>
          </cell>
          <cell r="I507">
            <v>250.2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39058</v>
          </cell>
          <cell r="I508">
            <v>33753</v>
          </cell>
          <cell r="K508">
            <v>5299</v>
          </cell>
          <cell r="M508">
            <v>6</v>
          </cell>
        </row>
        <row r="510">
          <cell r="G510" t="str">
            <v>m2당</v>
          </cell>
          <cell r="H510">
            <v>0</v>
          </cell>
          <cell r="I510" t="str">
            <v xml:space="preserve"> </v>
          </cell>
          <cell r="J510">
            <v>0</v>
          </cell>
          <cell r="K510" t="str">
            <v xml:space="preserve"> </v>
          </cell>
          <cell r="M510" t="str">
            <v xml:space="preserve"> </v>
          </cell>
        </row>
        <row r="511">
          <cell r="G511" t="str">
            <v xml:space="preserve"> </v>
          </cell>
          <cell r="H511">
            <v>0</v>
          </cell>
          <cell r="I511">
            <v>0</v>
          </cell>
          <cell r="J511">
            <v>5928</v>
          </cell>
          <cell r="K511">
            <v>1541.2</v>
          </cell>
          <cell r="L511">
            <v>0</v>
          </cell>
          <cell r="M511">
            <v>0</v>
          </cell>
        </row>
        <row r="512">
          <cell r="G512" t="str">
            <v xml:space="preserve"> </v>
          </cell>
          <cell r="H512">
            <v>0</v>
          </cell>
          <cell r="I512">
            <v>0</v>
          </cell>
          <cell r="J512">
            <v>7410</v>
          </cell>
          <cell r="K512">
            <v>1926.6</v>
          </cell>
          <cell r="L512">
            <v>0</v>
          </cell>
          <cell r="M512">
            <v>0</v>
          </cell>
        </row>
        <row r="513">
          <cell r="G513" t="str">
            <v xml:space="preserve"> </v>
          </cell>
          <cell r="H513">
            <v>14</v>
          </cell>
          <cell r="I513">
            <v>14</v>
          </cell>
          <cell r="J513">
            <v>120</v>
          </cell>
          <cell r="K513">
            <v>120</v>
          </cell>
          <cell r="L513">
            <v>43</v>
          </cell>
          <cell r="M513">
            <v>43</v>
          </cell>
        </row>
        <row r="514">
          <cell r="H514">
            <v>13500</v>
          </cell>
          <cell r="I514">
            <v>1485</v>
          </cell>
          <cell r="K514">
            <v>0</v>
          </cell>
          <cell r="M514">
            <v>0</v>
          </cell>
        </row>
        <row r="515">
          <cell r="G515" t="str">
            <v xml:space="preserve"> </v>
          </cell>
          <cell r="H515">
            <v>0</v>
          </cell>
          <cell r="I515">
            <v>0</v>
          </cell>
          <cell r="J515">
            <v>51490</v>
          </cell>
          <cell r="K515">
            <v>51.4</v>
          </cell>
          <cell r="L515">
            <v>0</v>
          </cell>
          <cell r="M515">
            <v>0</v>
          </cell>
        </row>
        <row r="516">
          <cell r="G516" t="str">
            <v xml:space="preserve"> </v>
          </cell>
          <cell r="H516">
            <v>0</v>
          </cell>
          <cell r="I516">
            <v>0</v>
          </cell>
          <cell r="J516">
            <v>37052</v>
          </cell>
          <cell r="K516">
            <v>741</v>
          </cell>
          <cell r="L516">
            <v>0</v>
          </cell>
          <cell r="M516">
            <v>0</v>
          </cell>
        </row>
        <row r="517">
          <cell r="G517" t="str">
            <v xml:space="preserve"> </v>
          </cell>
          <cell r="H517">
            <v>11</v>
          </cell>
          <cell r="I517">
            <v>11</v>
          </cell>
          <cell r="J517">
            <v>90</v>
          </cell>
          <cell r="K517">
            <v>90</v>
          </cell>
          <cell r="L517">
            <v>32</v>
          </cell>
          <cell r="M517">
            <v>32</v>
          </cell>
        </row>
        <row r="518">
          <cell r="G518" t="str">
            <v xml:space="preserve"> </v>
          </cell>
          <cell r="H518">
            <v>42127</v>
          </cell>
          <cell r="I518">
            <v>4212.7</v>
          </cell>
          <cell r="J518">
            <v>21677</v>
          </cell>
          <cell r="K518">
            <v>2167.6999999999998</v>
          </cell>
          <cell r="L518">
            <v>0</v>
          </cell>
          <cell r="M518">
            <v>0</v>
          </cell>
        </row>
        <row r="519">
          <cell r="G519" t="str">
            <v xml:space="preserve"> </v>
          </cell>
          <cell r="H519">
            <v>847</v>
          </cell>
          <cell r="I519">
            <v>847</v>
          </cell>
          <cell r="J519">
            <v>800</v>
          </cell>
          <cell r="K519">
            <v>800</v>
          </cell>
          <cell r="L519">
            <v>0</v>
          </cell>
          <cell r="M519">
            <v>0</v>
          </cell>
        </row>
        <row r="520">
          <cell r="G520" t="str">
            <v xml:space="preserve"> </v>
          </cell>
          <cell r="H520">
            <v>45177</v>
          </cell>
          <cell r="I520">
            <v>1084.2</v>
          </cell>
          <cell r="J520">
            <v>37052</v>
          </cell>
          <cell r="K520">
            <v>889.2</v>
          </cell>
          <cell r="L520">
            <v>0</v>
          </cell>
          <cell r="M520">
            <v>0</v>
          </cell>
        </row>
        <row r="521">
          <cell r="G521" t="str">
            <v xml:space="preserve"> </v>
          </cell>
          <cell r="H521">
            <v>10456</v>
          </cell>
          <cell r="I521">
            <v>62.7</v>
          </cell>
          <cell r="J521">
            <v>6763</v>
          </cell>
          <cell r="K521">
            <v>40.5</v>
          </cell>
          <cell r="L521">
            <v>135</v>
          </cell>
          <cell r="M521">
            <v>0.8</v>
          </cell>
        </row>
        <row r="522">
          <cell r="G522" t="str">
            <v xml:space="preserve"> </v>
          </cell>
          <cell r="H522">
            <v>35000</v>
          </cell>
          <cell r="I522">
            <v>38500</v>
          </cell>
          <cell r="K522">
            <v>0</v>
          </cell>
          <cell r="M522">
            <v>0</v>
          </cell>
        </row>
        <row r="523">
          <cell r="G523" t="str">
            <v xml:space="preserve"> </v>
          </cell>
          <cell r="H523">
            <v>0</v>
          </cell>
          <cell r="I523">
            <v>0</v>
          </cell>
          <cell r="J523">
            <v>41059</v>
          </cell>
          <cell r="K523">
            <v>41059</v>
          </cell>
          <cell r="L523">
            <v>0</v>
          </cell>
          <cell r="M523">
            <v>0</v>
          </cell>
        </row>
        <row r="524">
          <cell r="G524">
            <v>95717</v>
          </cell>
          <cell r="I524">
            <v>46216</v>
          </cell>
          <cell r="K524">
            <v>49426</v>
          </cell>
          <cell r="M524">
            <v>75</v>
          </cell>
        </row>
        <row r="526">
          <cell r="G526" t="str">
            <v>m2당</v>
          </cell>
          <cell r="H526">
            <v>0</v>
          </cell>
          <cell r="I526" t="str">
            <v xml:space="preserve"> </v>
          </cell>
          <cell r="J526">
            <v>0</v>
          </cell>
          <cell r="K526" t="str">
            <v xml:space="preserve"> </v>
          </cell>
          <cell r="M526" t="str">
            <v xml:space="preserve"> </v>
          </cell>
        </row>
        <row r="527">
          <cell r="G527" t="str">
            <v xml:space="preserve"> </v>
          </cell>
          <cell r="H527">
            <v>0</v>
          </cell>
          <cell r="I527">
            <v>0</v>
          </cell>
          <cell r="J527">
            <v>5928</v>
          </cell>
          <cell r="K527">
            <v>1482</v>
          </cell>
          <cell r="L527">
            <v>0</v>
          </cell>
          <cell r="M527">
            <v>0</v>
          </cell>
        </row>
        <row r="528">
          <cell r="G528" t="str">
            <v xml:space="preserve"> </v>
          </cell>
          <cell r="H528">
            <v>0</v>
          </cell>
          <cell r="I528">
            <v>0</v>
          </cell>
          <cell r="J528">
            <v>7410</v>
          </cell>
          <cell r="K528">
            <v>1852.5</v>
          </cell>
          <cell r="L528">
            <v>0</v>
          </cell>
          <cell r="M528">
            <v>0</v>
          </cell>
        </row>
        <row r="529">
          <cell r="G529" t="str">
            <v xml:space="preserve"> </v>
          </cell>
          <cell r="H529">
            <v>14</v>
          </cell>
          <cell r="I529">
            <v>14</v>
          </cell>
          <cell r="J529">
            <v>120</v>
          </cell>
          <cell r="K529">
            <v>120</v>
          </cell>
          <cell r="L529">
            <v>43</v>
          </cell>
          <cell r="M529">
            <v>43</v>
          </cell>
        </row>
        <row r="530">
          <cell r="H530">
            <v>13500</v>
          </cell>
          <cell r="I530">
            <v>1485</v>
          </cell>
          <cell r="K530">
            <v>0</v>
          </cell>
          <cell r="M530">
            <v>0</v>
          </cell>
        </row>
        <row r="531">
          <cell r="G531" t="str">
            <v xml:space="preserve"> </v>
          </cell>
          <cell r="H531">
            <v>0</v>
          </cell>
          <cell r="I531">
            <v>0</v>
          </cell>
          <cell r="J531">
            <v>51490</v>
          </cell>
          <cell r="K531">
            <v>51.4</v>
          </cell>
          <cell r="L531">
            <v>0</v>
          </cell>
          <cell r="M531">
            <v>0</v>
          </cell>
        </row>
        <row r="532">
          <cell r="G532" t="str">
            <v xml:space="preserve"> </v>
          </cell>
          <cell r="H532">
            <v>0</v>
          </cell>
          <cell r="I532">
            <v>0</v>
          </cell>
          <cell r="J532">
            <v>37052</v>
          </cell>
          <cell r="K532">
            <v>741</v>
          </cell>
          <cell r="L532">
            <v>0</v>
          </cell>
          <cell r="M532">
            <v>0</v>
          </cell>
        </row>
        <row r="533">
          <cell r="G533" t="str">
            <v xml:space="preserve"> </v>
          </cell>
          <cell r="H533">
            <v>11</v>
          </cell>
          <cell r="I533">
            <v>11</v>
          </cell>
          <cell r="J533">
            <v>90</v>
          </cell>
          <cell r="K533">
            <v>90</v>
          </cell>
          <cell r="L533">
            <v>32</v>
          </cell>
          <cell r="M533">
            <v>32</v>
          </cell>
        </row>
        <row r="534">
          <cell r="G534" t="str">
            <v xml:space="preserve"> </v>
          </cell>
          <cell r="H534">
            <v>12000</v>
          </cell>
          <cell r="I534">
            <v>660</v>
          </cell>
          <cell r="K534">
            <v>0</v>
          </cell>
          <cell r="M534">
            <v>0</v>
          </cell>
        </row>
        <row r="535">
          <cell r="G535" t="str">
            <v xml:space="preserve"> </v>
          </cell>
          <cell r="H535">
            <v>0</v>
          </cell>
          <cell r="I535">
            <v>0</v>
          </cell>
          <cell r="J535">
            <v>37052</v>
          </cell>
          <cell r="K535">
            <v>259.3</v>
          </cell>
          <cell r="L535">
            <v>0</v>
          </cell>
          <cell r="M535">
            <v>0</v>
          </cell>
        </row>
        <row r="536">
          <cell r="H536">
            <v>1998</v>
          </cell>
          <cell r="I536">
            <v>11588.4</v>
          </cell>
          <cell r="K536">
            <v>0</v>
          </cell>
          <cell r="M536">
            <v>0</v>
          </cell>
        </row>
        <row r="537">
          <cell r="G537" t="str">
            <v xml:space="preserve"> </v>
          </cell>
          <cell r="H537">
            <v>0</v>
          </cell>
          <cell r="I537">
            <v>0</v>
          </cell>
          <cell r="J537">
            <v>51490</v>
          </cell>
          <cell r="K537">
            <v>1596.1</v>
          </cell>
          <cell r="L537">
            <v>0</v>
          </cell>
          <cell r="M537">
            <v>0</v>
          </cell>
        </row>
        <row r="538">
          <cell r="G538" t="str">
            <v xml:space="preserve"> </v>
          </cell>
          <cell r="H538">
            <v>0</v>
          </cell>
          <cell r="I538">
            <v>0</v>
          </cell>
          <cell r="J538">
            <v>37052</v>
          </cell>
          <cell r="K538">
            <v>3408.7</v>
          </cell>
          <cell r="L538">
            <v>0</v>
          </cell>
          <cell r="M538">
            <v>0</v>
          </cell>
        </row>
        <row r="539">
          <cell r="G539" t="str">
            <v xml:space="preserve"> </v>
          </cell>
          <cell r="H539">
            <v>15</v>
          </cell>
          <cell r="I539">
            <v>15</v>
          </cell>
          <cell r="J539">
            <v>109</v>
          </cell>
          <cell r="K539">
            <v>109</v>
          </cell>
          <cell r="L539">
            <v>6</v>
          </cell>
          <cell r="M539">
            <v>6</v>
          </cell>
        </row>
        <row r="540">
          <cell r="G540" t="str">
            <v xml:space="preserve"> </v>
          </cell>
          <cell r="I540">
            <v>0</v>
          </cell>
          <cell r="K540">
            <v>0</v>
          </cell>
          <cell r="M540">
            <v>0</v>
          </cell>
        </row>
        <row r="541">
          <cell r="G541" t="str">
            <v xml:space="preserve"> </v>
          </cell>
          <cell r="H541">
            <v>5004.7999999999993</v>
          </cell>
          <cell r="I541">
            <v>250.2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23814</v>
          </cell>
          <cell r="I542">
            <v>14023</v>
          </cell>
          <cell r="K542">
            <v>9710</v>
          </cell>
          <cell r="M542">
            <v>81</v>
          </cell>
        </row>
        <row r="544">
          <cell r="G544" t="str">
            <v>m2당</v>
          </cell>
          <cell r="H544">
            <v>0</v>
          </cell>
          <cell r="I544" t="str">
            <v xml:space="preserve"> </v>
          </cell>
          <cell r="J544">
            <v>0</v>
          </cell>
          <cell r="K544" t="str">
            <v xml:space="preserve"> </v>
          </cell>
          <cell r="M544" t="str">
            <v xml:space="preserve"> </v>
          </cell>
        </row>
        <row r="545">
          <cell r="G545" t="str">
            <v xml:space="preserve"> </v>
          </cell>
          <cell r="H545">
            <v>0</v>
          </cell>
          <cell r="I545">
            <v>0</v>
          </cell>
          <cell r="J545">
            <v>5928</v>
          </cell>
          <cell r="K545">
            <v>1600.5</v>
          </cell>
          <cell r="L545">
            <v>0</v>
          </cell>
          <cell r="M545">
            <v>0</v>
          </cell>
        </row>
        <row r="546">
          <cell r="G546" t="str">
            <v xml:space="preserve"> </v>
          </cell>
          <cell r="H546">
            <v>0</v>
          </cell>
          <cell r="I546">
            <v>0</v>
          </cell>
          <cell r="J546">
            <v>7410</v>
          </cell>
          <cell r="K546">
            <v>2000.7</v>
          </cell>
          <cell r="L546">
            <v>0</v>
          </cell>
          <cell r="M546">
            <v>0</v>
          </cell>
        </row>
        <row r="547">
          <cell r="G547" t="str">
            <v xml:space="preserve"> </v>
          </cell>
          <cell r="H547">
            <v>14</v>
          </cell>
          <cell r="I547">
            <v>14</v>
          </cell>
          <cell r="J547">
            <v>120</v>
          </cell>
          <cell r="K547">
            <v>120</v>
          </cell>
          <cell r="L547">
            <v>43</v>
          </cell>
          <cell r="M547">
            <v>43</v>
          </cell>
        </row>
        <row r="548">
          <cell r="H548">
            <v>13500</v>
          </cell>
          <cell r="I548">
            <v>1485</v>
          </cell>
          <cell r="K548">
            <v>0</v>
          </cell>
          <cell r="M548">
            <v>0</v>
          </cell>
        </row>
        <row r="549">
          <cell r="G549" t="str">
            <v xml:space="preserve"> </v>
          </cell>
          <cell r="H549">
            <v>0</v>
          </cell>
          <cell r="I549">
            <v>0</v>
          </cell>
          <cell r="J549">
            <v>51490</v>
          </cell>
          <cell r="K549">
            <v>51.4</v>
          </cell>
          <cell r="L549">
            <v>0</v>
          </cell>
          <cell r="M549">
            <v>0</v>
          </cell>
        </row>
        <row r="550">
          <cell r="G550" t="str">
            <v xml:space="preserve"> </v>
          </cell>
          <cell r="H550">
            <v>0</v>
          </cell>
          <cell r="I550">
            <v>0</v>
          </cell>
          <cell r="J550">
            <v>37052</v>
          </cell>
          <cell r="K550">
            <v>741</v>
          </cell>
          <cell r="L550">
            <v>0</v>
          </cell>
          <cell r="M550">
            <v>0</v>
          </cell>
        </row>
        <row r="551">
          <cell r="G551" t="str">
            <v xml:space="preserve"> </v>
          </cell>
          <cell r="H551">
            <v>11</v>
          </cell>
          <cell r="I551">
            <v>11</v>
          </cell>
          <cell r="J551">
            <v>90</v>
          </cell>
          <cell r="K551">
            <v>90</v>
          </cell>
          <cell r="L551">
            <v>32</v>
          </cell>
          <cell r="M551">
            <v>32</v>
          </cell>
        </row>
        <row r="552">
          <cell r="G552" t="str">
            <v xml:space="preserve"> </v>
          </cell>
          <cell r="H552">
            <v>42127</v>
          </cell>
          <cell r="I552">
            <v>4212.7</v>
          </cell>
          <cell r="J552">
            <v>21677</v>
          </cell>
          <cell r="K552">
            <v>2167.6999999999998</v>
          </cell>
          <cell r="L552">
            <v>0</v>
          </cell>
          <cell r="M552">
            <v>0</v>
          </cell>
        </row>
        <row r="553">
          <cell r="G553" t="str">
            <v xml:space="preserve"> </v>
          </cell>
          <cell r="H553">
            <v>847</v>
          </cell>
          <cell r="I553">
            <v>847</v>
          </cell>
          <cell r="J553">
            <v>800</v>
          </cell>
          <cell r="K553">
            <v>800</v>
          </cell>
          <cell r="L553">
            <v>0</v>
          </cell>
          <cell r="M553">
            <v>0</v>
          </cell>
        </row>
        <row r="554">
          <cell r="G554" t="str">
            <v xml:space="preserve"> </v>
          </cell>
          <cell r="H554">
            <v>45177</v>
          </cell>
          <cell r="I554">
            <v>1355.3</v>
          </cell>
          <cell r="J554">
            <v>37052</v>
          </cell>
          <cell r="K554">
            <v>1111.5</v>
          </cell>
          <cell r="L554">
            <v>0</v>
          </cell>
          <cell r="M554">
            <v>0</v>
          </cell>
        </row>
        <row r="555">
          <cell r="G555" t="str">
            <v xml:space="preserve"> </v>
          </cell>
          <cell r="H555">
            <v>53796</v>
          </cell>
          <cell r="I555">
            <v>1075.9000000000001</v>
          </cell>
          <cell r="J555">
            <v>37052</v>
          </cell>
          <cell r="K555">
            <v>741</v>
          </cell>
          <cell r="L555">
            <v>0</v>
          </cell>
          <cell r="M555">
            <v>0</v>
          </cell>
        </row>
        <row r="556">
          <cell r="G556" t="str">
            <v xml:space="preserve"> </v>
          </cell>
          <cell r="H556">
            <v>35000</v>
          </cell>
          <cell r="I556">
            <v>38500</v>
          </cell>
          <cell r="K556">
            <v>0</v>
          </cell>
          <cell r="M556">
            <v>0</v>
          </cell>
        </row>
        <row r="557">
          <cell r="G557" t="str">
            <v xml:space="preserve"> </v>
          </cell>
          <cell r="H557">
            <v>0</v>
          </cell>
          <cell r="I557">
            <v>0</v>
          </cell>
          <cell r="J557">
            <v>41059</v>
          </cell>
          <cell r="K557">
            <v>41059</v>
          </cell>
          <cell r="L557">
            <v>0</v>
          </cell>
          <cell r="M557">
            <v>0</v>
          </cell>
        </row>
        <row r="558">
          <cell r="G558">
            <v>98057</v>
          </cell>
          <cell r="I558">
            <v>47500</v>
          </cell>
          <cell r="K558">
            <v>50482</v>
          </cell>
          <cell r="M558">
            <v>75</v>
          </cell>
        </row>
        <row r="560">
          <cell r="G560" t="str">
            <v>m당</v>
          </cell>
          <cell r="H560">
            <v>0</v>
          </cell>
          <cell r="I560" t="str">
            <v xml:space="preserve"> </v>
          </cell>
          <cell r="J560">
            <v>0</v>
          </cell>
          <cell r="K560" t="str">
            <v xml:space="preserve"> </v>
          </cell>
          <cell r="M560" t="str">
            <v xml:space="preserve"> </v>
          </cell>
        </row>
        <row r="561">
          <cell r="G561" t="str">
            <v xml:space="preserve"> </v>
          </cell>
          <cell r="H561">
            <v>0</v>
          </cell>
          <cell r="I561">
            <v>0</v>
          </cell>
          <cell r="J561">
            <v>5928</v>
          </cell>
          <cell r="K561">
            <v>1404.9</v>
          </cell>
          <cell r="L561">
            <v>0</v>
          </cell>
          <cell r="M561">
            <v>0</v>
          </cell>
        </row>
        <row r="562">
          <cell r="G562" t="str">
            <v xml:space="preserve"> </v>
          </cell>
          <cell r="H562">
            <v>0</v>
          </cell>
          <cell r="I562">
            <v>0</v>
          </cell>
          <cell r="J562">
            <v>7410</v>
          </cell>
          <cell r="K562">
            <v>1756.1</v>
          </cell>
          <cell r="L562">
            <v>0</v>
          </cell>
          <cell r="M562">
            <v>0</v>
          </cell>
        </row>
        <row r="563">
          <cell r="G563" t="str">
            <v xml:space="preserve"> </v>
          </cell>
          <cell r="H563">
            <v>15</v>
          </cell>
          <cell r="I563">
            <v>18.7</v>
          </cell>
          <cell r="J563">
            <v>109</v>
          </cell>
          <cell r="K563">
            <v>136.19999999999999</v>
          </cell>
          <cell r="L563">
            <v>6</v>
          </cell>
          <cell r="M563">
            <v>7.5</v>
          </cell>
        </row>
        <row r="564">
          <cell r="G564" t="str">
            <v xml:space="preserve"> </v>
          </cell>
          <cell r="H564">
            <v>12000</v>
          </cell>
          <cell r="I564">
            <v>660</v>
          </cell>
          <cell r="K564">
            <v>0</v>
          </cell>
          <cell r="M564">
            <v>0</v>
          </cell>
        </row>
        <row r="565">
          <cell r="G565" t="str">
            <v xml:space="preserve"> </v>
          </cell>
          <cell r="H565">
            <v>0</v>
          </cell>
          <cell r="I565">
            <v>0</v>
          </cell>
          <cell r="J565">
            <v>37052</v>
          </cell>
          <cell r="K565">
            <v>259.3</v>
          </cell>
          <cell r="L565">
            <v>0</v>
          </cell>
          <cell r="M565">
            <v>0</v>
          </cell>
        </row>
        <row r="566">
          <cell r="G566" t="str">
            <v xml:space="preserve"> </v>
          </cell>
          <cell r="H566">
            <v>45864</v>
          </cell>
          <cell r="I566">
            <v>96314.4</v>
          </cell>
          <cell r="K566">
            <v>0</v>
          </cell>
          <cell r="M566">
            <v>0</v>
          </cell>
        </row>
        <row r="567">
          <cell r="G567" t="str">
            <v xml:space="preserve"> </v>
          </cell>
          <cell r="H567">
            <v>800</v>
          </cell>
          <cell r="I567">
            <v>6640</v>
          </cell>
          <cell r="K567">
            <v>0</v>
          </cell>
          <cell r="M567">
            <v>0</v>
          </cell>
        </row>
        <row r="568">
          <cell r="G568" t="str">
            <v xml:space="preserve"> </v>
          </cell>
          <cell r="H568">
            <v>320</v>
          </cell>
          <cell r="I568">
            <v>492.1</v>
          </cell>
          <cell r="K568">
            <v>0</v>
          </cell>
          <cell r="M568">
            <v>0</v>
          </cell>
        </row>
        <row r="569">
          <cell r="H569">
            <v>0</v>
          </cell>
          <cell r="I569">
            <v>0</v>
          </cell>
          <cell r="J569">
            <v>107349</v>
          </cell>
          <cell r="K569">
            <v>134186.20000000001</v>
          </cell>
          <cell r="L569">
            <v>0</v>
          </cell>
          <cell r="M569">
            <v>0</v>
          </cell>
        </row>
        <row r="570">
          <cell r="G570">
            <v>241874</v>
          </cell>
          <cell r="I570">
            <v>104125</v>
          </cell>
          <cell r="K570">
            <v>137742</v>
          </cell>
          <cell r="M570">
            <v>7</v>
          </cell>
        </row>
        <row r="572">
          <cell r="G572" t="str">
            <v>m당</v>
          </cell>
          <cell r="H572">
            <v>0</v>
          </cell>
          <cell r="I572" t="str">
            <v xml:space="preserve"> </v>
          </cell>
          <cell r="J572">
            <v>0</v>
          </cell>
          <cell r="K572" t="str">
            <v xml:space="preserve"> </v>
          </cell>
          <cell r="M572" t="str">
            <v xml:space="preserve"> </v>
          </cell>
        </row>
        <row r="573">
          <cell r="G573" t="str">
            <v xml:space="preserve"> </v>
          </cell>
          <cell r="H573">
            <v>0</v>
          </cell>
          <cell r="I573">
            <v>0</v>
          </cell>
          <cell r="J573">
            <v>9263</v>
          </cell>
          <cell r="K573">
            <v>1509.8</v>
          </cell>
          <cell r="L573">
            <v>0</v>
          </cell>
          <cell r="M573">
            <v>0</v>
          </cell>
        </row>
        <row r="574">
          <cell r="G574" t="str">
            <v xml:space="preserve"> </v>
          </cell>
          <cell r="H574">
            <v>0</v>
          </cell>
          <cell r="I574">
            <v>0</v>
          </cell>
          <cell r="J574">
            <v>7410</v>
          </cell>
          <cell r="K574">
            <v>355.6</v>
          </cell>
          <cell r="L574">
            <v>0</v>
          </cell>
          <cell r="M574">
            <v>0</v>
          </cell>
        </row>
        <row r="575">
          <cell r="G575" t="str">
            <v xml:space="preserve"> </v>
          </cell>
          <cell r="H575">
            <v>0</v>
          </cell>
          <cell r="I575">
            <v>0</v>
          </cell>
          <cell r="J575">
            <v>7780</v>
          </cell>
          <cell r="K575">
            <v>894.7</v>
          </cell>
          <cell r="L575">
            <v>0</v>
          </cell>
          <cell r="M575">
            <v>0</v>
          </cell>
        </row>
        <row r="576">
          <cell r="G576" t="str">
            <v xml:space="preserve"> </v>
          </cell>
          <cell r="H576">
            <v>3377</v>
          </cell>
          <cell r="I576">
            <v>675.4</v>
          </cell>
          <cell r="J576">
            <v>10908</v>
          </cell>
          <cell r="K576">
            <v>2181.6</v>
          </cell>
          <cell r="L576">
            <v>0</v>
          </cell>
          <cell r="M576">
            <v>0</v>
          </cell>
        </row>
        <row r="577">
          <cell r="G577" t="str">
            <v xml:space="preserve"> </v>
          </cell>
          <cell r="H577">
            <v>39188</v>
          </cell>
          <cell r="I577">
            <v>979.7</v>
          </cell>
          <cell r="J577">
            <v>19650</v>
          </cell>
          <cell r="K577">
            <v>491.2</v>
          </cell>
          <cell r="L577">
            <v>0</v>
          </cell>
          <cell r="M577">
            <v>0</v>
          </cell>
        </row>
        <row r="578">
          <cell r="G578" t="str">
            <v xml:space="preserve"> </v>
          </cell>
          <cell r="H578">
            <v>45177</v>
          </cell>
          <cell r="I578">
            <v>9</v>
          </cell>
          <cell r="J578">
            <v>37052</v>
          </cell>
          <cell r="K578">
            <v>7.4</v>
          </cell>
          <cell r="L578">
            <v>0</v>
          </cell>
          <cell r="M578">
            <v>0</v>
          </cell>
        </row>
        <row r="579">
          <cell r="G579" t="str">
            <v xml:space="preserve"> </v>
          </cell>
          <cell r="H579">
            <v>6164</v>
          </cell>
          <cell r="I579">
            <v>6287.2</v>
          </cell>
          <cell r="K579">
            <v>0</v>
          </cell>
          <cell r="M579">
            <v>0</v>
          </cell>
        </row>
        <row r="580">
          <cell r="G580" t="str">
            <v xml:space="preserve"> </v>
          </cell>
          <cell r="H580">
            <v>0</v>
          </cell>
          <cell r="I580">
            <v>0</v>
          </cell>
          <cell r="J580">
            <v>51490</v>
          </cell>
          <cell r="K580">
            <v>2574.5</v>
          </cell>
          <cell r="L580">
            <v>0</v>
          </cell>
          <cell r="M580">
            <v>0</v>
          </cell>
        </row>
        <row r="581">
          <cell r="G581" t="str">
            <v xml:space="preserve"> </v>
          </cell>
          <cell r="H581">
            <v>0</v>
          </cell>
          <cell r="I581">
            <v>0</v>
          </cell>
          <cell r="J581">
            <v>37052</v>
          </cell>
          <cell r="K581">
            <v>2593.6</v>
          </cell>
          <cell r="L581">
            <v>0</v>
          </cell>
          <cell r="M581">
            <v>0</v>
          </cell>
        </row>
        <row r="582">
          <cell r="G582">
            <v>18559</v>
          </cell>
          <cell r="I582">
            <v>7951</v>
          </cell>
          <cell r="K582">
            <v>10608</v>
          </cell>
          <cell r="M582">
            <v>0</v>
          </cell>
        </row>
        <row r="584">
          <cell r="G584" t="str">
            <v>m당</v>
          </cell>
          <cell r="H584">
            <v>0</v>
          </cell>
          <cell r="I584" t="str">
            <v xml:space="preserve"> </v>
          </cell>
          <cell r="J584">
            <v>0</v>
          </cell>
          <cell r="K584" t="str">
            <v xml:space="preserve"> </v>
          </cell>
          <cell r="M584" t="str">
            <v xml:space="preserve"> </v>
          </cell>
        </row>
        <row r="585">
          <cell r="G585" t="str">
            <v xml:space="preserve"> </v>
          </cell>
          <cell r="H585">
            <v>0</v>
          </cell>
          <cell r="I585">
            <v>0</v>
          </cell>
          <cell r="J585">
            <v>5928</v>
          </cell>
          <cell r="K585">
            <v>355.6</v>
          </cell>
          <cell r="L585">
            <v>0</v>
          </cell>
          <cell r="M585">
            <v>0</v>
          </cell>
        </row>
        <row r="586">
          <cell r="G586" t="str">
            <v xml:space="preserve"> </v>
          </cell>
          <cell r="H586">
            <v>0</v>
          </cell>
          <cell r="I586">
            <v>0</v>
          </cell>
          <cell r="J586">
            <v>7410</v>
          </cell>
          <cell r="K586">
            <v>148.19999999999999</v>
          </cell>
          <cell r="L586">
            <v>0</v>
          </cell>
          <cell r="M586">
            <v>0</v>
          </cell>
        </row>
        <row r="587">
          <cell r="G587" t="str">
            <v xml:space="preserve"> </v>
          </cell>
          <cell r="H587">
            <v>0</v>
          </cell>
          <cell r="I587">
            <v>0</v>
          </cell>
          <cell r="J587">
            <v>7780</v>
          </cell>
          <cell r="K587">
            <v>311.2</v>
          </cell>
          <cell r="L587">
            <v>0</v>
          </cell>
          <cell r="M587">
            <v>0</v>
          </cell>
        </row>
        <row r="588">
          <cell r="G588" t="str">
            <v xml:space="preserve"> </v>
          </cell>
          <cell r="H588">
            <v>3377</v>
          </cell>
          <cell r="I588">
            <v>506.5</v>
          </cell>
          <cell r="J588">
            <v>10908</v>
          </cell>
          <cell r="K588">
            <v>1636.2</v>
          </cell>
          <cell r="L588">
            <v>0</v>
          </cell>
          <cell r="M588">
            <v>0</v>
          </cell>
        </row>
        <row r="589">
          <cell r="G589" t="str">
            <v xml:space="preserve"> </v>
          </cell>
          <cell r="H589">
            <v>39188</v>
          </cell>
          <cell r="I589">
            <v>470.2</v>
          </cell>
          <cell r="J589">
            <v>19650</v>
          </cell>
          <cell r="K589">
            <v>235.8</v>
          </cell>
          <cell r="L589">
            <v>0</v>
          </cell>
          <cell r="M589">
            <v>0</v>
          </cell>
        </row>
        <row r="590">
          <cell r="G590" t="str">
            <v xml:space="preserve"> </v>
          </cell>
          <cell r="H590">
            <v>45177</v>
          </cell>
          <cell r="I590">
            <v>9</v>
          </cell>
          <cell r="J590">
            <v>37052</v>
          </cell>
          <cell r="K590">
            <v>7.4</v>
          </cell>
          <cell r="L590">
            <v>0</v>
          </cell>
          <cell r="M590">
            <v>0</v>
          </cell>
        </row>
        <row r="591">
          <cell r="G591" t="str">
            <v xml:space="preserve"> </v>
          </cell>
          <cell r="H591">
            <v>11655</v>
          </cell>
          <cell r="I591">
            <v>11888.1</v>
          </cell>
          <cell r="K591">
            <v>0</v>
          </cell>
          <cell r="M591">
            <v>0</v>
          </cell>
        </row>
        <row r="592">
          <cell r="G592" t="str">
            <v xml:space="preserve"> </v>
          </cell>
          <cell r="H592">
            <v>0</v>
          </cell>
          <cell r="I592">
            <v>0</v>
          </cell>
          <cell r="J592">
            <v>51490</v>
          </cell>
          <cell r="K592">
            <v>2574.5</v>
          </cell>
          <cell r="L592">
            <v>0</v>
          </cell>
          <cell r="M592">
            <v>0</v>
          </cell>
        </row>
        <row r="593">
          <cell r="G593" t="str">
            <v xml:space="preserve"> </v>
          </cell>
          <cell r="H593">
            <v>0</v>
          </cell>
          <cell r="I593">
            <v>0</v>
          </cell>
          <cell r="J593">
            <v>37052</v>
          </cell>
          <cell r="K593">
            <v>2593.6</v>
          </cell>
          <cell r="L593">
            <v>0</v>
          </cell>
          <cell r="M593">
            <v>0</v>
          </cell>
        </row>
        <row r="594">
          <cell r="G594">
            <v>20735</v>
          </cell>
          <cell r="I594">
            <v>12873</v>
          </cell>
          <cell r="K594">
            <v>7862</v>
          </cell>
          <cell r="M594">
            <v>0</v>
          </cell>
        </row>
        <row r="596">
          <cell r="G596" t="str">
            <v>개소당</v>
          </cell>
          <cell r="H596">
            <v>0</v>
          </cell>
          <cell r="I596" t="str">
            <v xml:space="preserve"> </v>
          </cell>
          <cell r="J596">
            <v>0</v>
          </cell>
          <cell r="K596" t="str">
            <v xml:space="preserve"> </v>
          </cell>
          <cell r="M596" t="str">
            <v xml:space="preserve"> </v>
          </cell>
        </row>
        <row r="597">
          <cell r="G597" t="str">
            <v xml:space="preserve"> </v>
          </cell>
          <cell r="H597">
            <v>0</v>
          </cell>
          <cell r="I597">
            <v>0</v>
          </cell>
          <cell r="J597">
            <v>5928</v>
          </cell>
          <cell r="K597">
            <v>8536.2999999999993</v>
          </cell>
          <cell r="L597">
            <v>0</v>
          </cell>
          <cell r="M597">
            <v>0</v>
          </cell>
        </row>
        <row r="598">
          <cell r="G598" t="str">
            <v xml:space="preserve"> </v>
          </cell>
          <cell r="H598">
            <v>0</v>
          </cell>
          <cell r="I598">
            <v>0</v>
          </cell>
          <cell r="J598">
            <v>7410</v>
          </cell>
          <cell r="K598">
            <v>7039.5</v>
          </cell>
          <cell r="L598">
            <v>0</v>
          </cell>
          <cell r="M598">
            <v>0</v>
          </cell>
        </row>
        <row r="599">
          <cell r="G599" t="str">
            <v xml:space="preserve"> </v>
          </cell>
          <cell r="H599">
            <v>0</v>
          </cell>
          <cell r="I599">
            <v>0</v>
          </cell>
          <cell r="J599">
            <v>7780</v>
          </cell>
          <cell r="K599">
            <v>3812.2</v>
          </cell>
          <cell r="L599">
            <v>0</v>
          </cell>
          <cell r="M599">
            <v>0</v>
          </cell>
        </row>
        <row r="600">
          <cell r="G600" t="str">
            <v xml:space="preserve"> </v>
          </cell>
          <cell r="H600">
            <v>3377</v>
          </cell>
          <cell r="I600">
            <v>10266</v>
          </cell>
          <cell r="J600">
            <v>10908</v>
          </cell>
          <cell r="K600">
            <v>33160.300000000003</v>
          </cell>
          <cell r="L600">
            <v>0</v>
          </cell>
          <cell r="M600">
            <v>0</v>
          </cell>
        </row>
        <row r="601">
          <cell r="G601" t="str">
            <v xml:space="preserve"> </v>
          </cell>
          <cell r="H601">
            <v>31004</v>
          </cell>
          <cell r="I601">
            <v>23563</v>
          </cell>
          <cell r="J601">
            <v>133348</v>
          </cell>
          <cell r="K601">
            <v>101344.4</v>
          </cell>
          <cell r="L601">
            <v>0</v>
          </cell>
          <cell r="M601">
            <v>0</v>
          </cell>
        </row>
        <row r="602">
          <cell r="G602" t="str">
            <v xml:space="preserve"> </v>
          </cell>
          <cell r="H602">
            <v>138240</v>
          </cell>
          <cell r="I602">
            <v>1105920</v>
          </cell>
          <cell r="K602">
            <v>0</v>
          </cell>
          <cell r="M602">
            <v>0</v>
          </cell>
        </row>
        <row r="603">
          <cell r="G603" t="str">
            <v xml:space="preserve"> </v>
          </cell>
          <cell r="H603">
            <v>0</v>
          </cell>
          <cell r="I603">
            <v>0</v>
          </cell>
          <cell r="J603">
            <v>51490</v>
          </cell>
          <cell r="K603">
            <v>94123.7</v>
          </cell>
          <cell r="L603">
            <v>0</v>
          </cell>
          <cell r="M603">
            <v>0</v>
          </cell>
        </row>
        <row r="604">
          <cell r="G604" t="str">
            <v xml:space="preserve"> </v>
          </cell>
          <cell r="H604">
            <v>0</v>
          </cell>
          <cell r="I604">
            <v>0</v>
          </cell>
          <cell r="J604">
            <v>37052</v>
          </cell>
          <cell r="K604">
            <v>90332.7</v>
          </cell>
          <cell r="L604">
            <v>0</v>
          </cell>
          <cell r="M604">
            <v>0</v>
          </cell>
        </row>
        <row r="605">
          <cell r="G605" t="str">
            <v xml:space="preserve"> </v>
          </cell>
          <cell r="H605">
            <v>53796</v>
          </cell>
          <cell r="I605">
            <v>344.2</v>
          </cell>
          <cell r="J605">
            <v>37052</v>
          </cell>
          <cell r="K605">
            <v>237.1</v>
          </cell>
          <cell r="L605">
            <v>0</v>
          </cell>
          <cell r="M605">
            <v>0</v>
          </cell>
        </row>
        <row r="606">
          <cell r="G606">
            <v>1478679</v>
          </cell>
          <cell r="I606">
            <v>1140093</v>
          </cell>
          <cell r="K606">
            <v>338586</v>
          </cell>
          <cell r="M606">
            <v>0</v>
          </cell>
        </row>
        <row r="607">
          <cell r="G607">
            <v>0</v>
          </cell>
          <cell r="I607">
            <v>0</v>
          </cell>
          <cell r="K607">
            <v>0</v>
          </cell>
          <cell r="M607">
            <v>0</v>
          </cell>
        </row>
        <row r="608">
          <cell r="G608" t="str">
            <v>m당</v>
          </cell>
          <cell r="H608">
            <v>0</v>
          </cell>
          <cell r="I608" t="str">
            <v xml:space="preserve"> </v>
          </cell>
          <cell r="J608">
            <v>0</v>
          </cell>
          <cell r="K608" t="str">
            <v xml:space="preserve"> </v>
          </cell>
          <cell r="M608" t="str">
            <v xml:space="preserve"> </v>
          </cell>
        </row>
        <row r="609">
          <cell r="G609" t="str">
            <v xml:space="preserve"> </v>
          </cell>
          <cell r="H609">
            <v>0</v>
          </cell>
          <cell r="I609">
            <v>0</v>
          </cell>
          <cell r="J609">
            <v>5928</v>
          </cell>
          <cell r="K609">
            <v>711.3</v>
          </cell>
          <cell r="L609">
            <v>0</v>
          </cell>
          <cell r="M609">
            <v>0</v>
          </cell>
        </row>
        <row r="610">
          <cell r="G610" t="str">
            <v xml:space="preserve"> </v>
          </cell>
          <cell r="H610">
            <v>0</v>
          </cell>
          <cell r="I610">
            <v>0</v>
          </cell>
          <cell r="J610">
            <v>7410</v>
          </cell>
          <cell r="K610">
            <v>889.2</v>
          </cell>
          <cell r="L610">
            <v>0</v>
          </cell>
          <cell r="M610">
            <v>0</v>
          </cell>
        </row>
        <row r="611">
          <cell r="G611" t="str">
            <v xml:space="preserve"> </v>
          </cell>
          <cell r="H611">
            <v>95000</v>
          </cell>
          <cell r="I611">
            <v>137370</v>
          </cell>
          <cell r="K611">
            <v>0</v>
          </cell>
          <cell r="M611">
            <v>0</v>
          </cell>
        </row>
        <row r="612">
          <cell r="G612" t="str">
            <v xml:space="preserve"> </v>
          </cell>
          <cell r="H612">
            <v>0</v>
          </cell>
          <cell r="I612">
            <v>0</v>
          </cell>
          <cell r="J612">
            <v>53468</v>
          </cell>
          <cell r="K612">
            <v>193286.8</v>
          </cell>
          <cell r="L612">
            <v>0</v>
          </cell>
          <cell r="M612">
            <v>0</v>
          </cell>
        </row>
        <row r="613">
          <cell r="G613" t="str">
            <v xml:space="preserve"> </v>
          </cell>
          <cell r="H613">
            <v>0</v>
          </cell>
          <cell r="I613">
            <v>0</v>
          </cell>
          <cell r="J613">
            <v>37052</v>
          </cell>
          <cell r="K613">
            <v>133942.9</v>
          </cell>
          <cell r="L613">
            <v>0</v>
          </cell>
          <cell r="M613">
            <v>0</v>
          </cell>
        </row>
        <row r="614">
          <cell r="G614" t="str">
            <v xml:space="preserve"> </v>
          </cell>
          <cell r="I614">
            <v>0</v>
          </cell>
          <cell r="K614">
            <v>0</v>
          </cell>
          <cell r="M614">
            <v>0</v>
          </cell>
        </row>
        <row r="615">
          <cell r="G615">
            <v>466200</v>
          </cell>
          <cell r="I615">
            <v>137370</v>
          </cell>
          <cell r="K615">
            <v>328830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M616">
            <v>0</v>
          </cell>
        </row>
        <row r="617">
          <cell r="G617" t="str">
            <v>개소당</v>
          </cell>
        </row>
        <row r="618">
          <cell r="G618" t="str">
            <v xml:space="preserve"> </v>
          </cell>
          <cell r="H618">
            <v>2054</v>
          </cell>
          <cell r="I618">
            <v>72300.800000000003</v>
          </cell>
          <cell r="K618">
            <v>0</v>
          </cell>
          <cell r="M618">
            <v>0</v>
          </cell>
        </row>
        <row r="619">
          <cell r="G619" t="str">
            <v xml:space="preserve"> </v>
          </cell>
          <cell r="H619">
            <v>2232</v>
          </cell>
          <cell r="I619">
            <v>27498.2</v>
          </cell>
          <cell r="K619">
            <v>0</v>
          </cell>
          <cell r="M619">
            <v>0</v>
          </cell>
        </row>
        <row r="620">
          <cell r="G620" t="str">
            <v xml:space="preserve"> </v>
          </cell>
          <cell r="H620">
            <v>1610</v>
          </cell>
          <cell r="I620">
            <v>12880</v>
          </cell>
          <cell r="K620">
            <v>0</v>
          </cell>
          <cell r="M620">
            <v>0</v>
          </cell>
        </row>
        <row r="621">
          <cell r="G621" t="str">
            <v xml:space="preserve"> </v>
          </cell>
          <cell r="H621">
            <v>0</v>
          </cell>
          <cell r="I621">
            <v>0</v>
          </cell>
          <cell r="J621">
            <v>4520</v>
          </cell>
          <cell r="K621">
            <v>36160</v>
          </cell>
          <cell r="L621">
            <v>0</v>
          </cell>
          <cell r="M621">
            <v>0</v>
          </cell>
        </row>
        <row r="622">
          <cell r="G622" t="str">
            <v xml:space="preserve"> </v>
          </cell>
          <cell r="H622">
            <v>404</v>
          </cell>
          <cell r="I622">
            <v>17452.8</v>
          </cell>
          <cell r="J622">
            <v>2591</v>
          </cell>
          <cell r="K622">
            <v>111931.2</v>
          </cell>
          <cell r="L622">
            <v>86</v>
          </cell>
          <cell r="M622">
            <v>3715.2</v>
          </cell>
        </row>
        <row r="623">
          <cell r="G623" t="str">
            <v xml:space="preserve"> </v>
          </cell>
          <cell r="H623">
            <v>269461</v>
          </cell>
          <cell r="I623">
            <v>6467</v>
          </cell>
          <cell r="K623">
            <v>0</v>
          </cell>
          <cell r="M623">
            <v>0</v>
          </cell>
        </row>
        <row r="624">
          <cell r="H624">
            <v>0</v>
          </cell>
          <cell r="I624">
            <v>0</v>
          </cell>
          <cell r="J624">
            <v>107349</v>
          </cell>
          <cell r="K624">
            <v>2361.6</v>
          </cell>
          <cell r="L624">
            <v>0</v>
          </cell>
          <cell r="M624">
            <v>0</v>
          </cell>
        </row>
        <row r="625">
          <cell r="G625" t="str">
            <v xml:space="preserve"> </v>
          </cell>
          <cell r="H625">
            <v>119760</v>
          </cell>
          <cell r="I625">
            <v>2634.7</v>
          </cell>
          <cell r="K625">
            <v>0</v>
          </cell>
          <cell r="M625">
            <v>0</v>
          </cell>
        </row>
        <row r="626">
          <cell r="G626" t="str">
            <v xml:space="preserve"> </v>
          </cell>
          <cell r="H626">
            <v>32</v>
          </cell>
          <cell r="I626">
            <v>384</v>
          </cell>
          <cell r="K626">
            <v>0</v>
          </cell>
          <cell r="M626">
            <v>0</v>
          </cell>
        </row>
        <row r="627">
          <cell r="G627" t="str">
            <v xml:space="preserve"> </v>
          </cell>
          <cell r="H627">
            <v>750</v>
          </cell>
          <cell r="I627">
            <v>-2268</v>
          </cell>
          <cell r="K627">
            <v>0</v>
          </cell>
          <cell r="M627">
            <v>0</v>
          </cell>
        </row>
        <row r="628">
          <cell r="G628">
            <v>291516</v>
          </cell>
          <cell r="H628">
            <v>0</v>
          </cell>
          <cell r="I628">
            <v>137349</v>
          </cell>
          <cell r="J628">
            <v>0</v>
          </cell>
          <cell r="K628">
            <v>150452</v>
          </cell>
          <cell r="M628">
            <v>3715</v>
          </cell>
        </row>
        <row r="629">
          <cell r="M629" t="str">
            <v xml:space="preserve"> </v>
          </cell>
        </row>
        <row r="630">
          <cell r="G630" t="str">
            <v>개소당</v>
          </cell>
        </row>
        <row r="631">
          <cell r="G631" t="str">
            <v xml:space="preserve"> </v>
          </cell>
          <cell r="H631">
            <v>2054</v>
          </cell>
          <cell r="I631">
            <v>162676.79999999999</v>
          </cell>
          <cell r="K631">
            <v>0</v>
          </cell>
          <cell r="M631">
            <v>0</v>
          </cell>
        </row>
        <row r="632">
          <cell r="G632" t="str">
            <v xml:space="preserve"> </v>
          </cell>
          <cell r="H632">
            <v>2232</v>
          </cell>
          <cell r="I632">
            <v>41247.300000000003</v>
          </cell>
          <cell r="K632">
            <v>0</v>
          </cell>
          <cell r="M632">
            <v>0</v>
          </cell>
        </row>
        <row r="633">
          <cell r="G633" t="str">
            <v xml:space="preserve"> </v>
          </cell>
          <cell r="H633">
            <v>1610</v>
          </cell>
          <cell r="I633">
            <v>30590</v>
          </cell>
          <cell r="K633">
            <v>0</v>
          </cell>
          <cell r="M633">
            <v>0</v>
          </cell>
        </row>
        <row r="634">
          <cell r="G634" t="str">
            <v xml:space="preserve"> </v>
          </cell>
          <cell r="H634">
            <v>0</v>
          </cell>
          <cell r="I634">
            <v>0</v>
          </cell>
          <cell r="J634">
            <v>4520</v>
          </cell>
          <cell r="K634">
            <v>81360</v>
          </cell>
          <cell r="L634">
            <v>0</v>
          </cell>
          <cell r="M634">
            <v>0</v>
          </cell>
        </row>
        <row r="635">
          <cell r="G635" t="str">
            <v xml:space="preserve"> </v>
          </cell>
          <cell r="H635">
            <v>404</v>
          </cell>
          <cell r="I635">
            <v>35875.199999999997</v>
          </cell>
          <cell r="J635">
            <v>2591</v>
          </cell>
          <cell r="K635">
            <v>230080.8</v>
          </cell>
          <cell r="L635">
            <v>86</v>
          </cell>
          <cell r="M635">
            <v>7636.8</v>
          </cell>
        </row>
        <row r="636">
          <cell r="G636" t="str">
            <v xml:space="preserve"> </v>
          </cell>
          <cell r="H636">
            <v>269461</v>
          </cell>
          <cell r="I636">
            <v>11047.9</v>
          </cell>
          <cell r="K636">
            <v>0</v>
          </cell>
          <cell r="M636">
            <v>0</v>
          </cell>
        </row>
        <row r="637">
          <cell r="H637">
            <v>0</v>
          </cell>
          <cell r="I637">
            <v>0</v>
          </cell>
          <cell r="J637">
            <v>107349</v>
          </cell>
          <cell r="K637">
            <v>4079.2</v>
          </cell>
          <cell r="L637">
            <v>0</v>
          </cell>
          <cell r="M637">
            <v>0</v>
          </cell>
        </row>
        <row r="638">
          <cell r="G638" t="str">
            <v xml:space="preserve"> </v>
          </cell>
          <cell r="H638">
            <v>119760</v>
          </cell>
          <cell r="I638">
            <v>4550.8</v>
          </cell>
          <cell r="K638">
            <v>0</v>
          </cell>
          <cell r="M638">
            <v>0</v>
          </cell>
        </row>
        <row r="639">
          <cell r="G639" t="str">
            <v xml:space="preserve"> </v>
          </cell>
          <cell r="H639">
            <v>32</v>
          </cell>
          <cell r="I639">
            <v>576</v>
          </cell>
          <cell r="K639">
            <v>0</v>
          </cell>
          <cell r="M639">
            <v>0</v>
          </cell>
        </row>
        <row r="640">
          <cell r="G640" t="str">
            <v xml:space="preserve"> </v>
          </cell>
          <cell r="H640">
            <v>750</v>
          </cell>
          <cell r="I640">
            <v>-4662</v>
          </cell>
          <cell r="K640">
            <v>0</v>
          </cell>
          <cell r="M640">
            <v>0</v>
          </cell>
        </row>
        <row r="641">
          <cell r="G641">
            <v>605058</v>
          </cell>
          <cell r="H641">
            <v>0</v>
          </cell>
          <cell r="I641">
            <v>281902</v>
          </cell>
          <cell r="J641">
            <v>0</v>
          </cell>
          <cell r="K641">
            <v>315520</v>
          </cell>
          <cell r="M641">
            <v>7636</v>
          </cell>
        </row>
        <row r="642">
          <cell r="M642" t="str">
            <v xml:space="preserve"> </v>
          </cell>
        </row>
        <row r="643">
          <cell r="G643" t="str">
            <v>개소당</v>
          </cell>
        </row>
        <row r="644">
          <cell r="G644" t="str">
            <v xml:space="preserve"> </v>
          </cell>
          <cell r="H644">
            <v>2054</v>
          </cell>
          <cell r="I644">
            <v>196567.8</v>
          </cell>
          <cell r="K644">
            <v>0</v>
          </cell>
          <cell r="M644">
            <v>0</v>
          </cell>
        </row>
        <row r="645">
          <cell r="G645" t="str">
            <v xml:space="preserve"> </v>
          </cell>
          <cell r="H645">
            <v>2232</v>
          </cell>
          <cell r="I645">
            <v>38792.1</v>
          </cell>
          <cell r="K645">
            <v>0</v>
          </cell>
          <cell r="M645">
            <v>0</v>
          </cell>
        </row>
        <row r="646">
          <cell r="G646" t="str">
            <v xml:space="preserve"> </v>
          </cell>
          <cell r="H646">
            <v>1610</v>
          </cell>
          <cell r="I646">
            <v>41860</v>
          </cell>
          <cell r="K646">
            <v>0</v>
          </cell>
          <cell r="M646">
            <v>0</v>
          </cell>
        </row>
        <row r="647">
          <cell r="G647" t="str">
            <v xml:space="preserve"> </v>
          </cell>
          <cell r="H647">
            <v>0</v>
          </cell>
          <cell r="I647">
            <v>0</v>
          </cell>
          <cell r="J647">
            <v>4520</v>
          </cell>
          <cell r="K647">
            <v>108480</v>
          </cell>
          <cell r="L647">
            <v>0</v>
          </cell>
          <cell r="M647">
            <v>0</v>
          </cell>
        </row>
        <row r="648">
          <cell r="G648" t="str">
            <v xml:space="preserve"> </v>
          </cell>
          <cell r="H648">
            <v>495</v>
          </cell>
          <cell r="I648">
            <v>9405</v>
          </cell>
          <cell r="K648">
            <v>0</v>
          </cell>
          <cell r="M648">
            <v>0</v>
          </cell>
        </row>
        <row r="649">
          <cell r="G649" t="str">
            <v xml:space="preserve"> </v>
          </cell>
          <cell r="H649">
            <v>404</v>
          </cell>
          <cell r="I649">
            <v>41531.199999999997</v>
          </cell>
          <cell r="J649">
            <v>2591</v>
          </cell>
          <cell r="K649">
            <v>266354.8</v>
          </cell>
          <cell r="L649">
            <v>86</v>
          </cell>
          <cell r="M649">
            <v>8840.7999999999993</v>
          </cell>
        </row>
        <row r="650">
          <cell r="G650" t="str">
            <v xml:space="preserve"> </v>
          </cell>
          <cell r="H650">
            <v>269461</v>
          </cell>
          <cell r="I650">
            <v>8353.2000000000007</v>
          </cell>
          <cell r="K650">
            <v>0</v>
          </cell>
          <cell r="M650">
            <v>0</v>
          </cell>
        </row>
        <row r="651">
          <cell r="H651">
            <v>0</v>
          </cell>
          <cell r="I651">
            <v>0</v>
          </cell>
          <cell r="J651">
            <v>107349</v>
          </cell>
          <cell r="K651">
            <v>3113.1</v>
          </cell>
          <cell r="L651">
            <v>0</v>
          </cell>
          <cell r="M651">
            <v>0</v>
          </cell>
        </row>
        <row r="652">
          <cell r="G652" t="str">
            <v xml:space="preserve"> </v>
          </cell>
          <cell r="H652">
            <v>119760</v>
          </cell>
          <cell r="I652">
            <v>3473</v>
          </cell>
          <cell r="K652">
            <v>0</v>
          </cell>
          <cell r="M652">
            <v>0</v>
          </cell>
        </row>
        <row r="653">
          <cell r="G653" t="str">
            <v xml:space="preserve"> </v>
          </cell>
          <cell r="H653">
            <v>32</v>
          </cell>
          <cell r="I653">
            <v>480</v>
          </cell>
          <cell r="K653">
            <v>0</v>
          </cell>
          <cell r="M653">
            <v>0</v>
          </cell>
        </row>
        <row r="654">
          <cell r="G654" t="str">
            <v xml:space="preserve"> </v>
          </cell>
          <cell r="H654">
            <v>750</v>
          </cell>
          <cell r="I654">
            <v>-5397</v>
          </cell>
          <cell r="K654">
            <v>0</v>
          </cell>
          <cell r="M654">
            <v>0</v>
          </cell>
        </row>
        <row r="655">
          <cell r="G655">
            <v>721852</v>
          </cell>
          <cell r="H655">
            <v>0</v>
          </cell>
          <cell r="I655">
            <v>335065</v>
          </cell>
          <cell r="J655">
            <v>0</v>
          </cell>
          <cell r="K655">
            <v>377947</v>
          </cell>
          <cell r="M655">
            <v>8840</v>
          </cell>
        </row>
        <row r="656">
          <cell r="M656" t="str">
            <v xml:space="preserve"> </v>
          </cell>
        </row>
        <row r="657">
          <cell r="G657" t="str">
            <v>개소당</v>
          </cell>
        </row>
        <row r="658">
          <cell r="G658" t="str">
            <v xml:space="preserve"> </v>
          </cell>
          <cell r="H658">
            <v>2054</v>
          </cell>
          <cell r="I658">
            <v>196567.8</v>
          </cell>
          <cell r="K658">
            <v>0</v>
          </cell>
          <cell r="M658">
            <v>0</v>
          </cell>
        </row>
        <row r="659">
          <cell r="G659" t="str">
            <v xml:space="preserve"> </v>
          </cell>
          <cell r="H659">
            <v>2232</v>
          </cell>
          <cell r="I659">
            <v>33881.699999999997</v>
          </cell>
          <cell r="K659">
            <v>0</v>
          </cell>
          <cell r="M659">
            <v>0</v>
          </cell>
        </row>
        <row r="660">
          <cell r="G660" t="str">
            <v xml:space="preserve"> </v>
          </cell>
          <cell r="H660">
            <v>1610</v>
          </cell>
          <cell r="I660">
            <v>41860</v>
          </cell>
          <cell r="K660">
            <v>0</v>
          </cell>
          <cell r="M660">
            <v>0</v>
          </cell>
        </row>
        <row r="661">
          <cell r="G661" t="str">
            <v xml:space="preserve"> </v>
          </cell>
          <cell r="H661">
            <v>0</v>
          </cell>
          <cell r="I661">
            <v>0</v>
          </cell>
          <cell r="J661">
            <v>4520</v>
          </cell>
          <cell r="K661">
            <v>108480</v>
          </cell>
          <cell r="L661">
            <v>0</v>
          </cell>
          <cell r="M661">
            <v>0</v>
          </cell>
        </row>
        <row r="662">
          <cell r="G662" t="str">
            <v xml:space="preserve"> </v>
          </cell>
          <cell r="H662">
            <v>495</v>
          </cell>
          <cell r="I662">
            <v>9405</v>
          </cell>
          <cell r="K662">
            <v>0</v>
          </cell>
          <cell r="M662">
            <v>0</v>
          </cell>
        </row>
        <row r="663">
          <cell r="G663" t="str">
            <v xml:space="preserve"> </v>
          </cell>
          <cell r="H663">
            <v>404</v>
          </cell>
          <cell r="I663">
            <v>40723.199999999997</v>
          </cell>
          <cell r="J663">
            <v>2591</v>
          </cell>
          <cell r="K663">
            <v>261172.8</v>
          </cell>
          <cell r="L663">
            <v>86</v>
          </cell>
          <cell r="M663">
            <v>8668.7999999999993</v>
          </cell>
        </row>
        <row r="664">
          <cell r="G664" t="str">
            <v xml:space="preserve"> </v>
          </cell>
          <cell r="H664">
            <v>269461</v>
          </cell>
          <cell r="I664">
            <v>7544.9</v>
          </cell>
          <cell r="K664">
            <v>0</v>
          </cell>
          <cell r="M664">
            <v>0</v>
          </cell>
        </row>
        <row r="665">
          <cell r="H665">
            <v>0</v>
          </cell>
          <cell r="I665">
            <v>0</v>
          </cell>
          <cell r="J665">
            <v>107349</v>
          </cell>
          <cell r="K665">
            <v>2791</v>
          </cell>
          <cell r="L665">
            <v>0</v>
          </cell>
          <cell r="M665">
            <v>0</v>
          </cell>
        </row>
        <row r="666">
          <cell r="G666" t="str">
            <v xml:space="preserve"> </v>
          </cell>
          <cell r="H666">
            <v>119760</v>
          </cell>
          <cell r="I666">
            <v>3113.7</v>
          </cell>
          <cell r="K666">
            <v>0</v>
          </cell>
          <cell r="M666">
            <v>0</v>
          </cell>
        </row>
        <row r="667">
          <cell r="G667" t="str">
            <v xml:space="preserve"> </v>
          </cell>
          <cell r="H667">
            <v>32</v>
          </cell>
          <cell r="I667">
            <v>448</v>
          </cell>
          <cell r="K667">
            <v>0</v>
          </cell>
          <cell r="M667">
            <v>0</v>
          </cell>
        </row>
        <row r="668">
          <cell r="G668" t="str">
            <v xml:space="preserve"> </v>
          </cell>
          <cell r="H668">
            <v>750</v>
          </cell>
          <cell r="I668">
            <v>-5292</v>
          </cell>
          <cell r="K668">
            <v>0</v>
          </cell>
          <cell r="M668">
            <v>0</v>
          </cell>
        </row>
        <row r="669">
          <cell r="G669">
            <v>709363</v>
          </cell>
          <cell r="H669">
            <v>0</v>
          </cell>
          <cell r="I669">
            <v>328252</v>
          </cell>
          <cell r="J669">
            <v>0</v>
          </cell>
          <cell r="K669">
            <v>372443</v>
          </cell>
          <cell r="M669">
            <v>8668</v>
          </cell>
        </row>
        <row r="670">
          <cell r="M670" t="str">
            <v xml:space="preserve"> </v>
          </cell>
        </row>
        <row r="671">
          <cell r="G671" t="str">
            <v>개소당</v>
          </cell>
        </row>
        <row r="672">
          <cell r="G672" t="str">
            <v xml:space="preserve"> </v>
          </cell>
          <cell r="H672">
            <v>2054</v>
          </cell>
          <cell r="I672">
            <v>196567.8</v>
          </cell>
          <cell r="K672">
            <v>0</v>
          </cell>
          <cell r="M672">
            <v>0</v>
          </cell>
        </row>
        <row r="673">
          <cell r="G673" t="str">
            <v xml:space="preserve"> </v>
          </cell>
          <cell r="H673">
            <v>2232</v>
          </cell>
          <cell r="I673">
            <v>46157.7</v>
          </cell>
          <cell r="K673">
            <v>0</v>
          </cell>
          <cell r="M673">
            <v>0</v>
          </cell>
        </row>
        <row r="674">
          <cell r="G674" t="str">
            <v xml:space="preserve"> </v>
          </cell>
          <cell r="H674">
            <v>1610</v>
          </cell>
          <cell r="I674">
            <v>41860</v>
          </cell>
          <cell r="K674">
            <v>0</v>
          </cell>
          <cell r="M674">
            <v>0</v>
          </cell>
        </row>
        <row r="675">
          <cell r="G675" t="str">
            <v xml:space="preserve"> </v>
          </cell>
          <cell r="H675">
            <v>0</v>
          </cell>
          <cell r="I675">
            <v>0</v>
          </cell>
          <cell r="J675">
            <v>4520</v>
          </cell>
          <cell r="K675">
            <v>108480</v>
          </cell>
          <cell r="L675">
            <v>0</v>
          </cell>
          <cell r="M675">
            <v>0</v>
          </cell>
        </row>
        <row r="676">
          <cell r="G676" t="str">
            <v xml:space="preserve"> </v>
          </cell>
          <cell r="H676">
            <v>495</v>
          </cell>
          <cell r="I676">
            <v>9405</v>
          </cell>
          <cell r="K676">
            <v>0</v>
          </cell>
          <cell r="M676">
            <v>0</v>
          </cell>
        </row>
        <row r="677">
          <cell r="G677" t="str">
            <v xml:space="preserve"> </v>
          </cell>
          <cell r="H677">
            <v>404</v>
          </cell>
          <cell r="I677">
            <v>42743.199999999997</v>
          </cell>
          <cell r="J677">
            <v>2591</v>
          </cell>
          <cell r="K677">
            <v>274127.8</v>
          </cell>
          <cell r="L677">
            <v>86</v>
          </cell>
          <cell r="M677">
            <v>9098.7999999999993</v>
          </cell>
        </row>
        <row r="678">
          <cell r="G678" t="str">
            <v xml:space="preserve"> </v>
          </cell>
          <cell r="H678">
            <v>269461</v>
          </cell>
          <cell r="I678">
            <v>10508.9</v>
          </cell>
          <cell r="K678">
            <v>0</v>
          </cell>
          <cell r="M678">
            <v>0</v>
          </cell>
        </row>
        <row r="679">
          <cell r="H679">
            <v>0</v>
          </cell>
          <cell r="I679">
            <v>0</v>
          </cell>
          <cell r="J679">
            <v>107349</v>
          </cell>
          <cell r="K679">
            <v>3864.5</v>
          </cell>
          <cell r="L679">
            <v>0</v>
          </cell>
          <cell r="M679">
            <v>0</v>
          </cell>
        </row>
        <row r="680">
          <cell r="G680" t="str">
            <v xml:space="preserve"> </v>
          </cell>
          <cell r="H680">
            <v>119760</v>
          </cell>
          <cell r="I680">
            <v>4311.3</v>
          </cell>
          <cell r="K680">
            <v>0</v>
          </cell>
          <cell r="M680">
            <v>0</v>
          </cell>
        </row>
        <row r="681">
          <cell r="G681" t="str">
            <v xml:space="preserve"> </v>
          </cell>
          <cell r="H681">
            <v>32</v>
          </cell>
          <cell r="I681">
            <v>576</v>
          </cell>
          <cell r="K681">
            <v>0</v>
          </cell>
          <cell r="M681">
            <v>0</v>
          </cell>
        </row>
        <row r="682">
          <cell r="G682" t="str">
            <v xml:space="preserve"> </v>
          </cell>
          <cell r="H682">
            <v>750</v>
          </cell>
          <cell r="I682">
            <v>-5554.5</v>
          </cell>
          <cell r="K682">
            <v>0</v>
          </cell>
          <cell r="M682">
            <v>0</v>
          </cell>
        </row>
        <row r="683">
          <cell r="G683">
            <v>742145</v>
          </cell>
          <cell r="H683">
            <v>0</v>
          </cell>
          <cell r="I683">
            <v>346575</v>
          </cell>
          <cell r="J683">
            <v>0</v>
          </cell>
          <cell r="K683">
            <v>386472</v>
          </cell>
          <cell r="M683">
            <v>9098</v>
          </cell>
        </row>
        <row r="684">
          <cell r="M684" t="str">
            <v xml:space="preserve"> </v>
          </cell>
        </row>
        <row r="685">
          <cell r="G685">
            <v>0</v>
          </cell>
          <cell r="I685">
            <v>0</v>
          </cell>
          <cell r="K685">
            <v>0</v>
          </cell>
          <cell r="M685">
            <v>0</v>
          </cell>
        </row>
        <row r="686">
          <cell r="G686">
            <v>0</v>
          </cell>
          <cell r="I686">
            <v>0</v>
          </cell>
          <cell r="K686">
            <v>0</v>
          </cell>
          <cell r="M686">
            <v>0</v>
          </cell>
        </row>
      </sheetData>
      <sheetData sheetId="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146</v>
          </cell>
          <cell r="C3" t="str">
            <v>광섬유조명</v>
          </cell>
          <cell r="G3" t="str">
            <v>식당</v>
          </cell>
          <cell r="M3" t="str">
            <v xml:space="preserve"> </v>
          </cell>
        </row>
        <row r="4">
          <cell r="B4" t="str">
            <v>광섬유설치(측면)</v>
          </cell>
          <cell r="C4" t="str">
            <v>0.75mmx105C</v>
          </cell>
          <cell r="D4">
            <v>365.65000000000003</v>
          </cell>
          <cell r="E4" t="str">
            <v>M</v>
          </cell>
          <cell r="H4">
            <v>70000</v>
          </cell>
          <cell r="I4">
            <v>25595500</v>
          </cell>
          <cell r="J4">
            <v>4859</v>
          </cell>
          <cell r="K4">
            <v>1776693.3</v>
          </cell>
          <cell r="M4">
            <v>0</v>
          </cell>
        </row>
        <row r="5">
          <cell r="B5" t="str">
            <v>트랙설치</v>
          </cell>
          <cell r="C5" t="str">
            <v>TRK125</v>
          </cell>
          <cell r="D5">
            <v>186</v>
          </cell>
          <cell r="E5" t="str">
            <v>M</v>
          </cell>
          <cell r="H5">
            <v>12000</v>
          </cell>
          <cell r="I5">
            <v>2232000</v>
          </cell>
          <cell r="J5">
            <v>7995</v>
          </cell>
          <cell r="K5">
            <v>1487070</v>
          </cell>
          <cell r="M5">
            <v>0</v>
          </cell>
        </row>
        <row r="6">
          <cell r="B6" t="str">
            <v>아크릴트랙설치</v>
          </cell>
          <cell r="C6" t="str">
            <v>30x20</v>
          </cell>
          <cell r="D6">
            <v>90</v>
          </cell>
          <cell r="E6" t="str">
            <v>M</v>
          </cell>
          <cell r="H6">
            <v>25000</v>
          </cell>
          <cell r="I6">
            <v>2250000</v>
          </cell>
          <cell r="J6">
            <v>7995</v>
          </cell>
          <cell r="K6">
            <v>719550</v>
          </cell>
          <cell r="M6">
            <v>0</v>
          </cell>
        </row>
        <row r="7">
          <cell r="B7" t="str">
            <v>조광기설치</v>
          </cell>
          <cell r="C7" t="str">
            <v>HQI-150W</v>
          </cell>
          <cell r="D7">
            <v>4</v>
          </cell>
          <cell r="E7" t="str">
            <v>식</v>
          </cell>
          <cell r="H7">
            <v>1465000</v>
          </cell>
          <cell r="I7">
            <v>5860000</v>
          </cell>
          <cell r="J7">
            <v>105810</v>
          </cell>
          <cell r="K7">
            <v>423240</v>
          </cell>
          <cell r="M7">
            <v>0</v>
          </cell>
        </row>
        <row r="8">
          <cell r="B8" t="str">
            <v>1등용외함설치</v>
          </cell>
          <cell r="C8" t="str">
            <v>500x600x200</v>
          </cell>
          <cell r="D8">
            <v>4</v>
          </cell>
          <cell r="E8" t="str">
            <v>면</v>
          </cell>
          <cell r="H8">
            <v>450000</v>
          </cell>
          <cell r="I8">
            <v>1800000</v>
          </cell>
          <cell r="J8">
            <v>149907</v>
          </cell>
          <cell r="K8">
            <v>599628</v>
          </cell>
          <cell r="M8">
            <v>0</v>
          </cell>
        </row>
        <row r="9">
          <cell r="B9" t="str">
            <v>제어선</v>
          </cell>
          <cell r="D9">
            <v>49.500000000000007</v>
          </cell>
          <cell r="E9" t="str">
            <v>M</v>
          </cell>
          <cell r="H9">
            <v>801</v>
          </cell>
          <cell r="I9">
            <v>39649.5</v>
          </cell>
          <cell r="J9">
            <v>1475</v>
          </cell>
          <cell r="K9">
            <v>73012.5</v>
          </cell>
          <cell r="M9">
            <v>0</v>
          </cell>
        </row>
        <row r="10">
          <cell r="B10" t="str">
            <v>CD 전선관</v>
          </cell>
          <cell r="C10" t="str">
            <v>16mm</v>
          </cell>
          <cell r="D10">
            <v>45.1</v>
          </cell>
          <cell r="E10" t="str">
            <v>M</v>
          </cell>
          <cell r="H10">
            <v>290</v>
          </cell>
          <cell r="I10">
            <v>13079</v>
          </cell>
          <cell r="J10">
            <v>2464</v>
          </cell>
          <cell r="K10">
            <v>111126.39999999999</v>
          </cell>
          <cell r="M10">
            <v>0</v>
          </cell>
        </row>
        <row r="11">
          <cell r="B11" t="str">
            <v>잡자재</v>
          </cell>
          <cell r="C11" t="str">
            <v>재료비의 2.3%</v>
          </cell>
          <cell r="D11">
            <v>1</v>
          </cell>
          <cell r="E11" t="str">
            <v>식</v>
          </cell>
          <cell r="H11">
            <v>37737500</v>
          </cell>
          <cell r="I11">
            <v>867962.5</v>
          </cell>
          <cell r="K11">
            <v>0</v>
          </cell>
          <cell r="M11">
            <v>0</v>
          </cell>
        </row>
        <row r="12">
          <cell r="B12" t="str">
            <v>공구손료</v>
          </cell>
          <cell r="C12" t="str">
            <v>노무비의 3%</v>
          </cell>
          <cell r="D12">
            <v>1</v>
          </cell>
          <cell r="E12" t="str">
            <v>식</v>
          </cell>
          <cell r="J12">
            <v>5190320.2</v>
          </cell>
          <cell r="K12">
            <v>155709.6</v>
          </cell>
          <cell r="M12">
            <v>0</v>
          </cell>
        </row>
        <row r="13">
          <cell r="B13" t="str">
            <v>소계</v>
          </cell>
          <cell r="G13">
            <v>44004220</v>
          </cell>
          <cell r="I13">
            <v>38658191</v>
          </cell>
          <cell r="K13">
            <v>5346029</v>
          </cell>
          <cell r="M13">
            <v>0</v>
          </cell>
        </row>
        <row r="14">
          <cell r="M14">
            <v>0</v>
          </cell>
        </row>
        <row r="15">
          <cell r="B15">
            <v>147</v>
          </cell>
          <cell r="C15" t="str">
            <v>광섬유설치(Line)</v>
          </cell>
          <cell r="G15" t="str">
            <v>m당</v>
          </cell>
          <cell r="M15">
            <v>0</v>
          </cell>
        </row>
        <row r="16">
          <cell r="B16" t="str">
            <v>광섬유(측면)</v>
          </cell>
          <cell r="C16" t="str">
            <v>0.75mmx105C</v>
          </cell>
          <cell r="D16">
            <v>1</v>
          </cell>
          <cell r="E16" t="str">
            <v>M</v>
          </cell>
          <cell r="H16">
            <v>70000</v>
          </cell>
          <cell r="I16">
            <v>70000</v>
          </cell>
          <cell r="K16">
            <v>0</v>
          </cell>
          <cell r="M16">
            <v>0</v>
          </cell>
        </row>
        <row r="17">
          <cell r="B17" t="str">
            <v>광케이블기사</v>
          </cell>
          <cell r="D17">
            <v>0.05</v>
          </cell>
          <cell r="E17" t="str">
            <v>인</v>
          </cell>
          <cell r="I17">
            <v>0</v>
          </cell>
          <cell r="J17">
            <v>97185</v>
          </cell>
          <cell r="K17">
            <v>4859.2</v>
          </cell>
          <cell r="M17">
            <v>0</v>
          </cell>
        </row>
        <row r="18">
          <cell r="B18" t="str">
            <v>소계</v>
          </cell>
          <cell r="G18">
            <v>74859</v>
          </cell>
          <cell r="I18">
            <v>70000</v>
          </cell>
          <cell r="K18">
            <v>4859</v>
          </cell>
          <cell r="M18">
            <v>0</v>
          </cell>
        </row>
        <row r="19">
          <cell r="M19">
            <v>0</v>
          </cell>
        </row>
        <row r="20">
          <cell r="B20">
            <v>148</v>
          </cell>
          <cell r="C20" t="str">
            <v>트랙설치</v>
          </cell>
          <cell r="G20" t="str">
            <v>m당</v>
          </cell>
          <cell r="M20">
            <v>0</v>
          </cell>
        </row>
        <row r="21">
          <cell r="B21" t="str">
            <v>트랙</v>
          </cell>
          <cell r="C21" t="str">
            <v>TRK125</v>
          </cell>
          <cell r="D21">
            <v>1</v>
          </cell>
          <cell r="E21" t="str">
            <v>M</v>
          </cell>
          <cell r="H21">
            <v>12000</v>
          </cell>
          <cell r="I21">
            <v>12000</v>
          </cell>
          <cell r="K21">
            <v>0</v>
          </cell>
          <cell r="M21">
            <v>0</v>
          </cell>
        </row>
        <row r="22">
          <cell r="B22" t="str">
            <v>내선전공</v>
          </cell>
          <cell r="C22" t="str">
            <v>몰딩신설품</v>
          </cell>
          <cell r="D22">
            <v>0.16</v>
          </cell>
          <cell r="E22" t="str">
            <v>인</v>
          </cell>
          <cell r="I22">
            <v>0</v>
          </cell>
          <cell r="J22">
            <v>49969</v>
          </cell>
          <cell r="K22">
            <v>7995</v>
          </cell>
          <cell r="M22">
            <v>0</v>
          </cell>
        </row>
        <row r="23">
          <cell r="B23" t="str">
            <v>내선전공</v>
          </cell>
          <cell r="C23" t="str">
            <v>칼블럭설치</v>
          </cell>
          <cell r="D23">
            <v>2.8000000000000001E-2</v>
          </cell>
          <cell r="E23" t="str">
            <v>인</v>
          </cell>
          <cell r="I23">
            <v>0</v>
          </cell>
          <cell r="J23">
            <v>49969</v>
          </cell>
          <cell r="K23">
            <v>1399.1</v>
          </cell>
          <cell r="M23">
            <v>0</v>
          </cell>
        </row>
        <row r="24">
          <cell r="B24" t="str">
            <v>소계</v>
          </cell>
          <cell r="G24">
            <v>19995</v>
          </cell>
          <cell r="I24">
            <v>12000</v>
          </cell>
          <cell r="K24">
            <v>7995</v>
          </cell>
          <cell r="M24">
            <v>0</v>
          </cell>
        </row>
        <row r="25">
          <cell r="M25">
            <v>0</v>
          </cell>
        </row>
        <row r="26">
          <cell r="B26">
            <v>149</v>
          </cell>
          <cell r="C26" t="str">
            <v>아크릴트랙설치</v>
          </cell>
          <cell r="G26" t="str">
            <v>m당</v>
          </cell>
          <cell r="M26">
            <v>0</v>
          </cell>
        </row>
        <row r="27">
          <cell r="B27" t="str">
            <v>아크릴트랙</v>
          </cell>
          <cell r="C27" t="str">
            <v>30x20</v>
          </cell>
          <cell r="D27">
            <v>1</v>
          </cell>
          <cell r="E27" t="str">
            <v>M</v>
          </cell>
          <cell r="H27">
            <v>25000</v>
          </cell>
          <cell r="I27">
            <v>25000</v>
          </cell>
          <cell r="K27">
            <v>0</v>
          </cell>
          <cell r="M27">
            <v>0</v>
          </cell>
        </row>
        <row r="28">
          <cell r="B28" t="str">
            <v>내선전공</v>
          </cell>
          <cell r="C28" t="str">
            <v>몰딩신설품</v>
          </cell>
          <cell r="D28">
            <v>0.16</v>
          </cell>
          <cell r="E28" t="str">
            <v>인</v>
          </cell>
          <cell r="I28">
            <v>0</v>
          </cell>
          <cell r="J28">
            <v>49969</v>
          </cell>
          <cell r="K28">
            <v>7995</v>
          </cell>
          <cell r="M28">
            <v>0</v>
          </cell>
        </row>
        <row r="29">
          <cell r="B29" t="str">
            <v>소계</v>
          </cell>
          <cell r="G29">
            <v>32995</v>
          </cell>
          <cell r="I29">
            <v>25000</v>
          </cell>
          <cell r="K29">
            <v>7995</v>
          </cell>
          <cell r="M29">
            <v>0</v>
          </cell>
        </row>
        <row r="30">
          <cell r="M30">
            <v>0</v>
          </cell>
        </row>
        <row r="31">
          <cell r="B31">
            <v>150</v>
          </cell>
          <cell r="C31" t="str">
            <v>조광기설치 PL150-SM-4C</v>
          </cell>
          <cell r="G31" t="str">
            <v>식당</v>
          </cell>
          <cell r="M31">
            <v>0</v>
          </cell>
        </row>
        <row r="32">
          <cell r="B32" t="str">
            <v>입광부(COMMON END)</v>
          </cell>
          <cell r="D32">
            <v>1</v>
          </cell>
          <cell r="E32" t="str">
            <v>EA</v>
          </cell>
          <cell r="H32">
            <v>35000</v>
          </cell>
          <cell r="I32">
            <v>35000</v>
          </cell>
          <cell r="K32">
            <v>0</v>
          </cell>
          <cell r="M32">
            <v>0</v>
          </cell>
        </row>
        <row r="33">
          <cell r="B33" t="str">
            <v>조광기</v>
          </cell>
          <cell r="C33" t="str">
            <v>HQI-150W</v>
          </cell>
          <cell r="D33">
            <v>1</v>
          </cell>
          <cell r="E33" t="str">
            <v>EA</v>
          </cell>
          <cell r="H33">
            <v>1280000</v>
          </cell>
          <cell r="I33">
            <v>1280000</v>
          </cell>
          <cell r="K33">
            <v>0</v>
          </cell>
          <cell r="M33">
            <v>0</v>
          </cell>
        </row>
        <row r="34">
          <cell r="B34" t="str">
            <v>동기제어</v>
          </cell>
          <cell r="C34" t="str">
            <v>SM,SY(내장형)</v>
          </cell>
          <cell r="D34">
            <v>1</v>
          </cell>
          <cell r="E34" t="str">
            <v>SET</v>
          </cell>
          <cell r="H34">
            <v>100000</v>
          </cell>
          <cell r="I34">
            <v>100000</v>
          </cell>
          <cell r="K34">
            <v>0</v>
          </cell>
          <cell r="M34">
            <v>0</v>
          </cell>
        </row>
        <row r="35">
          <cell r="B35" t="str">
            <v>Color Wheel</v>
          </cell>
          <cell r="C35" t="str">
            <v>4C</v>
          </cell>
          <cell r="D35">
            <v>1</v>
          </cell>
          <cell r="E35" t="str">
            <v>SET</v>
          </cell>
          <cell r="H35">
            <v>50000</v>
          </cell>
          <cell r="I35">
            <v>50000</v>
          </cell>
          <cell r="K35">
            <v>0</v>
          </cell>
          <cell r="M35">
            <v>0</v>
          </cell>
        </row>
        <row r="36">
          <cell r="B36" t="str">
            <v>광케이블기사</v>
          </cell>
          <cell r="C36" t="str">
            <v>외피접속품</v>
          </cell>
          <cell r="D36">
            <v>0.67</v>
          </cell>
          <cell r="E36" t="str">
            <v>인</v>
          </cell>
          <cell r="I36">
            <v>0</v>
          </cell>
          <cell r="J36">
            <v>97185</v>
          </cell>
          <cell r="K36">
            <v>65113.9</v>
          </cell>
          <cell r="M36">
            <v>0</v>
          </cell>
        </row>
        <row r="37">
          <cell r="B37" t="str">
            <v>특별인부</v>
          </cell>
          <cell r="C37" t="str">
            <v>외피접속품</v>
          </cell>
          <cell r="D37">
            <v>0.31</v>
          </cell>
          <cell r="E37" t="str">
            <v>인</v>
          </cell>
          <cell r="I37">
            <v>0</v>
          </cell>
          <cell r="J37">
            <v>51490</v>
          </cell>
          <cell r="K37">
            <v>15961.9</v>
          </cell>
          <cell r="M37">
            <v>0</v>
          </cell>
        </row>
        <row r="38">
          <cell r="B38" t="str">
            <v>내선전공</v>
          </cell>
          <cell r="C38" t="str">
            <v>투광기부설품</v>
          </cell>
          <cell r="D38">
            <v>0.495</v>
          </cell>
          <cell r="E38" t="str">
            <v>인</v>
          </cell>
          <cell r="I38">
            <v>0</v>
          </cell>
          <cell r="J38">
            <v>49969</v>
          </cell>
          <cell r="K38">
            <v>24734.6</v>
          </cell>
          <cell r="M38">
            <v>0</v>
          </cell>
        </row>
        <row r="39">
          <cell r="B39" t="str">
            <v>소계</v>
          </cell>
          <cell r="G39">
            <v>1570810</v>
          </cell>
          <cell r="I39">
            <v>1465000</v>
          </cell>
          <cell r="K39">
            <v>105810</v>
          </cell>
          <cell r="M39">
            <v>0</v>
          </cell>
        </row>
        <row r="40">
          <cell r="M40">
            <v>0</v>
          </cell>
        </row>
        <row r="41">
          <cell r="B41">
            <v>151</v>
          </cell>
          <cell r="C41" t="str">
            <v>1등용외함설치</v>
          </cell>
          <cell r="G41" t="str">
            <v>면당</v>
          </cell>
          <cell r="M41">
            <v>0</v>
          </cell>
        </row>
        <row r="42">
          <cell r="B42" t="str">
            <v>광원외함(1등용)</v>
          </cell>
          <cell r="C42" t="str">
            <v>500x600x200</v>
          </cell>
          <cell r="D42">
            <v>1</v>
          </cell>
          <cell r="E42" t="str">
            <v>EA</v>
          </cell>
          <cell r="H42">
            <v>450000</v>
          </cell>
          <cell r="I42">
            <v>450000</v>
          </cell>
          <cell r="K42">
            <v>0</v>
          </cell>
          <cell r="M42">
            <v>0</v>
          </cell>
        </row>
        <row r="43">
          <cell r="B43" t="str">
            <v>내선전공</v>
          </cell>
          <cell r="C43" t="str">
            <v>풀박스설치품</v>
          </cell>
          <cell r="D43">
            <v>3</v>
          </cell>
          <cell r="E43" t="str">
            <v>인</v>
          </cell>
          <cell r="I43">
            <v>0</v>
          </cell>
          <cell r="J43">
            <v>49969</v>
          </cell>
          <cell r="K43">
            <v>149907</v>
          </cell>
          <cell r="M43">
            <v>0</v>
          </cell>
        </row>
        <row r="44">
          <cell r="B44" t="str">
            <v>내선전공</v>
          </cell>
          <cell r="C44" t="str">
            <v>앙카볼트설치</v>
          </cell>
          <cell r="D44">
            <v>0.08</v>
          </cell>
          <cell r="E44" t="str">
            <v>인</v>
          </cell>
          <cell r="I44">
            <v>0</v>
          </cell>
          <cell r="J44">
            <v>49969</v>
          </cell>
          <cell r="K44">
            <v>3997.5</v>
          </cell>
          <cell r="M44">
            <v>0</v>
          </cell>
        </row>
        <row r="45">
          <cell r="B45" t="str">
            <v>소계</v>
          </cell>
          <cell r="G45">
            <v>603904</v>
          </cell>
          <cell r="I45">
            <v>450000</v>
          </cell>
          <cell r="K45">
            <v>153904</v>
          </cell>
          <cell r="M45">
            <v>0</v>
          </cell>
        </row>
        <row r="46">
          <cell r="M46">
            <v>0</v>
          </cell>
        </row>
        <row r="47">
          <cell r="B47">
            <v>152</v>
          </cell>
          <cell r="C47" t="str">
            <v>제어케이블신설</v>
          </cell>
          <cell r="G47" t="str">
            <v>m당</v>
          </cell>
          <cell r="M47">
            <v>0</v>
          </cell>
        </row>
        <row r="48">
          <cell r="B48" t="str">
            <v>제어용비닐절연전선(CVV)</v>
          </cell>
          <cell r="C48" t="str">
            <v>3.5㎟,3심</v>
          </cell>
          <cell r="D48">
            <v>1</v>
          </cell>
          <cell r="E48" t="str">
            <v>M</v>
          </cell>
          <cell r="H48">
            <v>801</v>
          </cell>
          <cell r="I48">
            <v>801</v>
          </cell>
          <cell r="K48">
            <v>0</v>
          </cell>
          <cell r="M48">
            <v>0</v>
          </cell>
        </row>
        <row r="49">
          <cell r="B49" t="str">
            <v>저압케이블전공</v>
          </cell>
          <cell r="D49">
            <v>2.1999999999999999E-2</v>
          </cell>
          <cell r="E49" t="str">
            <v>인</v>
          </cell>
          <cell r="I49">
            <v>0</v>
          </cell>
          <cell r="J49">
            <v>67062</v>
          </cell>
          <cell r="K49">
            <v>1475.3</v>
          </cell>
          <cell r="M49">
            <v>0</v>
          </cell>
        </row>
        <row r="50">
          <cell r="B50" t="str">
            <v>소계</v>
          </cell>
          <cell r="G50">
            <v>2276</v>
          </cell>
          <cell r="I50">
            <v>801</v>
          </cell>
          <cell r="K50">
            <v>1475</v>
          </cell>
          <cell r="M50">
            <v>0</v>
          </cell>
        </row>
        <row r="51">
          <cell r="M51">
            <v>0</v>
          </cell>
        </row>
        <row r="52">
          <cell r="B52">
            <v>153</v>
          </cell>
          <cell r="C52" t="str">
            <v>전선관부설</v>
          </cell>
          <cell r="G52" t="str">
            <v>m당</v>
          </cell>
          <cell r="M52">
            <v>0</v>
          </cell>
        </row>
        <row r="53">
          <cell r="B53" t="str">
            <v>합성수지가요관(CD)</v>
          </cell>
          <cell r="C53" t="str">
            <v>16mm</v>
          </cell>
          <cell r="D53">
            <v>1</v>
          </cell>
          <cell r="E53" t="str">
            <v>M</v>
          </cell>
          <cell r="H53">
            <v>242</v>
          </cell>
          <cell r="I53">
            <v>242</v>
          </cell>
          <cell r="K53">
            <v>0</v>
          </cell>
          <cell r="M53">
            <v>0</v>
          </cell>
        </row>
        <row r="54">
          <cell r="B54" t="str">
            <v>전선관 부속품</v>
          </cell>
          <cell r="C54" t="str">
            <v>부속품율 20%</v>
          </cell>
          <cell r="D54">
            <v>0.2</v>
          </cell>
          <cell r="E54" t="str">
            <v>식</v>
          </cell>
          <cell r="H54">
            <v>242</v>
          </cell>
          <cell r="I54">
            <v>48.4</v>
          </cell>
          <cell r="K54">
            <v>0</v>
          </cell>
          <cell r="M54">
            <v>0</v>
          </cell>
        </row>
        <row r="55">
          <cell r="B55" t="str">
            <v>내선전공</v>
          </cell>
          <cell r="D55">
            <v>0.05</v>
          </cell>
          <cell r="E55" t="str">
            <v>인</v>
          </cell>
          <cell r="I55">
            <v>0</v>
          </cell>
          <cell r="J55">
            <v>49296</v>
          </cell>
          <cell r="K55">
            <v>2464.8000000000002</v>
          </cell>
          <cell r="M55">
            <v>0</v>
          </cell>
        </row>
        <row r="56">
          <cell r="B56" t="str">
            <v>소계</v>
          </cell>
          <cell r="G56">
            <v>2754</v>
          </cell>
          <cell r="I56">
            <v>290</v>
          </cell>
          <cell r="K56">
            <v>2464</v>
          </cell>
          <cell r="M56">
            <v>0</v>
          </cell>
        </row>
        <row r="57">
          <cell r="M57">
            <v>0</v>
          </cell>
        </row>
        <row r="58">
          <cell r="G58">
            <v>0</v>
          </cell>
          <cell r="I58">
            <v>0</v>
          </cell>
          <cell r="K58">
            <v>0</v>
          </cell>
          <cell r="M58">
            <v>0</v>
          </cell>
        </row>
        <row r="59">
          <cell r="M59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M73">
            <v>0</v>
          </cell>
        </row>
      </sheetData>
      <sheetData sheetId="2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93</v>
          </cell>
          <cell r="C3" t="str">
            <v>터파기 (인력,보통토사,0~1M)</v>
          </cell>
          <cell r="G3" t="str">
            <v>m3당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M3">
            <v>0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G4" t="str">
            <v xml:space="preserve"> </v>
          </cell>
          <cell r="I4">
            <v>0</v>
          </cell>
          <cell r="J4">
            <v>37052</v>
          </cell>
          <cell r="K4">
            <v>7410.4</v>
          </cell>
          <cell r="M4">
            <v>0</v>
          </cell>
        </row>
        <row r="5">
          <cell r="B5" t="str">
            <v>소   계</v>
          </cell>
          <cell r="G5">
            <v>7410</v>
          </cell>
          <cell r="I5">
            <v>0</v>
          </cell>
          <cell r="K5">
            <v>7410</v>
          </cell>
          <cell r="M5">
            <v>0</v>
          </cell>
        </row>
        <row r="6">
          <cell r="G6">
            <v>0</v>
          </cell>
          <cell r="I6">
            <v>0</v>
          </cell>
          <cell r="K6">
            <v>0</v>
          </cell>
          <cell r="M6">
            <v>0</v>
          </cell>
        </row>
        <row r="7">
          <cell r="B7">
            <v>94</v>
          </cell>
          <cell r="C7" t="str">
            <v>터파기 (인력,보통토사,0~1M,협소)</v>
          </cell>
          <cell r="G7" t="str">
            <v>m3당</v>
          </cell>
          <cell r="H7">
            <v>0</v>
          </cell>
          <cell r="I7">
            <v>0</v>
          </cell>
          <cell r="K7">
            <v>0</v>
          </cell>
          <cell r="M7">
            <v>0</v>
          </cell>
        </row>
        <row r="8">
          <cell r="B8" t="str">
            <v>보통인부</v>
          </cell>
          <cell r="D8">
            <v>0.25</v>
          </cell>
          <cell r="E8" t="str">
            <v>인</v>
          </cell>
          <cell r="G8" t="str">
            <v xml:space="preserve"> </v>
          </cell>
          <cell r="I8">
            <v>0</v>
          </cell>
          <cell r="J8">
            <v>37052</v>
          </cell>
          <cell r="K8">
            <v>9263</v>
          </cell>
          <cell r="M8">
            <v>0</v>
          </cell>
        </row>
        <row r="9">
          <cell r="B9" t="str">
            <v>소   계</v>
          </cell>
          <cell r="G9">
            <v>9263</v>
          </cell>
          <cell r="I9">
            <v>0</v>
          </cell>
          <cell r="K9">
            <v>9263</v>
          </cell>
          <cell r="M9">
            <v>0</v>
          </cell>
        </row>
        <row r="10">
          <cell r="G10">
            <v>0</v>
          </cell>
          <cell r="I10">
            <v>0</v>
          </cell>
          <cell r="K10">
            <v>0</v>
          </cell>
          <cell r="M10">
            <v>0</v>
          </cell>
        </row>
        <row r="11">
          <cell r="B11">
            <v>95</v>
          </cell>
          <cell r="C11" t="str">
            <v>절취 (인력,보통토사)</v>
          </cell>
          <cell r="G11" t="str">
            <v>m3당</v>
          </cell>
          <cell r="H11">
            <v>0</v>
          </cell>
          <cell r="I11">
            <v>0</v>
          </cell>
          <cell r="K11">
            <v>0</v>
          </cell>
          <cell r="M11">
            <v>0</v>
          </cell>
        </row>
        <row r="12">
          <cell r="B12" t="str">
            <v>보통인부</v>
          </cell>
          <cell r="D12">
            <v>0.16</v>
          </cell>
          <cell r="E12" t="str">
            <v>인</v>
          </cell>
          <cell r="G12" t="str">
            <v xml:space="preserve"> </v>
          </cell>
          <cell r="I12">
            <v>0</v>
          </cell>
          <cell r="J12">
            <v>37052</v>
          </cell>
          <cell r="K12">
            <v>5928.3</v>
          </cell>
          <cell r="M12">
            <v>0</v>
          </cell>
        </row>
        <row r="13">
          <cell r="B13" t="str">
            <v>소   계</v>
          </cell>
          <cell r="G13">
            <v>5928</v>
          </cell>
          <cell r="I13">
            <v>0</v>
          </cell>
          <cell r="K13">
            <v>5928</v>
          </cell>
          <cell r="M13">
            <v>0</v>
          </cell>
        </row>
        <row r="15">
          <cell r="B15">
            <v>96</v>
          </cell>
          <cell r="C15" t="str">
            <v>잔토처리 (인력,현장내)</v>
          </cell>
          <cell r="G15" t="str">
            <v>m3당</v>
          </cell>
          <cell r="H15">
            <v>0</v>
          </cell>
          <cell r="I15">
            <v>0</v>
          </cell>
          <cell r="K15">
            <v>0</v>
          </cell>
          <cell r="M15">
            <v>0</v>
          </cell>
        </row>
        <row r="16">
          <cell r="B16" t="str">
            <v>보통인부</v>
          </cell>
          <cell r="D16">
            <v>0.2</v>
          </cell>
          <cell r="E16" t="str">
            <v>인</v>
          </cell>
          <cell r="G16" t="str">
            <v xml:space="preserve"> </v>
          </cell>
          <cell r="I16">
            <v>0</v>
          </cell>
          <cell r="J16">
            <v>37052</v>
          </cell>
          <cell r="K16">
            <v>7410.4</v>
          </cell>
          <cell r="M16">
            <v>0</v>
          </cell>
        </row>
        <row r="17">
          <cell r="B17" t="str">
            <v>소   계</v>
          </cell>
          <cell r="G17">
            <v>7410</v>
          </cell>
          <cell r="I17">
            <v>0</v>
          </cell>
          <cell r="K17">
            <v>7410</v>
          </cell>
          <cell r="M17">
            <v>0</v>
          </cell>
        </row>
        <row r="19">
          <cell r="B19">
            <v>97</v>
          </cell>
          <cell r="C19" t="str">
            <v>되메우기 및 다짐 (인력)</v>
          </cell>
          <cell r="G19" t="str">
            <v>m3당</v>
          </cell>
          <cell r="H19">
            <v>0</v>
          </cell>
          <cell r="I19">
            <v>0</v>
          </cell>
          <cell r="K19">
            <v>0</v>
          </cell>
          <cell r="M19">
            <v>0</v>
          </cell>
        </row>
        <row r="20">
          <cell r="B20" t="str">
            <v>보통인부</v>
          </cell>
          <cell r="C20" t="str">
            <v>되메우기</v>
          </cell>
          <cell r="D20">
            <v>0.1</v>
          </cell>
          <cell r="E20" t="str">
            <v>인</v>
          </cell>
          <cell r="G20" t="str">
            <v xml:space="preserve"> </v>
          </cell>
          <cell r="I20">
            <v>0</v>
          </cell>
          <cell r="J20">
            <v>37052</v>
          </cell>
          <cell r="K20">
            <v>3705</v>
          </cell>
          <cell r="M20">
            <v>0</v>
          </cell>
        </row>
        <row r="21">
          <cell r="B21" t="str">
            <v>보통인부</v>
          </cell>
          <cell r="C21" t="str">
            <v>다지기</v>
          </cell>
          <cell r="D21">
            <v>0.11</v>
          </cell>
          <cell r="E21" t="str">
            <v>인</v>
          </cell>
          <cell r="G21" t="str">
            <v xml:space="preserve"> </v>
          </cell>
          <cell r="I21">
            <v>0</v>
          </cell>
          <cell r="J21">
            <v>37052</v>
          </cell>
          <cell r="K21">
            <v>4075.7</v>
          </cell>
          <cell r="M21">
            <v>0</v>
          </cell>
        </row>
        <row r="22">
          <cell r="B22" t="str">
            <v>소   계</v>
          </cell>
          <cell r="G22">
            <v>7780</v>
          </cell>
          <cell r="I22">
            <v>0</v>
          </cell>
          <cell r="K22">
            <v>7780</v>
          </cell>
          <cell r="M22">
            <v>0</v>
          </cell>
        </row>
        <row r="24">
          <cell r="B24">
            <v>98</v>
          </cell>
          <cell r="C24" t="str">
            <v>흙다짐 (인력)</v>
          </cell>
          <cell r="G24" t="str">
            <v>m3당</v>
          </cell>
          <cell r="H24">
            <v>0</v>
          </cell>
          <cell r="I24">
            <v>0</v>
          </cell>
          <cell r="K24">
            <v>0</v>
          </cell>
          <cell r="M24">
            <v>0</v>
          </cell>
        </row>
        <row r="25">
          <cell r="B25" t="str">
            <v>보통인부</v>
          </cell>
          <cell r="C25" t="str">
            <v>다지기</v>
          </cell>
          <cell r="D25">
            <v>0.11</v>
          </cell>
          <cell r="E25" t="str">
            <v>인</v>
          </cell>
          <cell r="G25" t="str">
            <v xml:space="preserve"> </v>
          </cell>
          <cell r="I25">
            <v>0</v>
          </cell>
          <cell r="J25">
            <v>37052</v>
          </cell>
          <cell r="K25">
            <v>4075.7</v>
          </cell>
          <cell r="M25">
            <v>0</v>
          </cell>
        </row>
        <row r="26">
          <cell r="B26" t="str">
            <v>소   계</v>
          </cell>
          <cell r="G26">
            <v>4075</v>
          </cell>
          <cell r="I26">
            <v>0</v>
          </cell>
          <cell r="K26">
            <v>4075</v>
          </cell>
          <cell r="M26">
            <v>0</v>
          </cell>
        </row>
        <row r="28">
          <cell r="B28">
            <v>99</v>
          </cell>
          <cell r="C28" t="str">
            <v>바닥면고르기  (성토면)</v>
          </cell>
          <cell r="G28" t="str">
            <v>m2당</v>
          </cell>
          <cell r="H28">
            <v>0</v>
          </cell>
          <cell r="I28">
            <v>0</v>
          </cell>
          <cell r="K28">
            <v>0</v>
          </cell>
          <cell r="M28">
            <v>0</v>
          </cell>
        </row>
        <row r="29">
          <cell r="B29" t="str">
            <v>보통인부</v>
          </cell>
          <cell r="C29" t="str">
            <v>성토면,사질토</v>
          </cell>
          <cell r="D29">
            <v>1.9E-2</v>
          </cell>
          <cell r="E29" t="str">
            <v>인</v>
          </cell>
          <cell r="G29" t="str">
            <v xml:space="preserve"> </v>
          </cell>
          <cell r="I29">
            <v>0</v>
          </cell>
          <cell r="J29">
            <v>37052</v>
          </cell>
          <cell r="K29">
            <v>703.9</v>
          </cell>
          <cell r="M29">
            <v>0</v>
          </cell>
        </row>
        <row r="30">
          <cell r="B30" t="str">
            <v>소   계</v>
          </cell>
          <cell r="G30">
            <v>703</v>
          </cell>
          <cell r="I30">
            <v>0</v>
          </cell>
          <cell r="K30">
            <v>703</v>
          </cell>
          <cell r="M30">
            <v>0</v>
          </cell>
        </row>
        <row r="31">
          <cell r="G31">
            <v>0</v>
          </cell>
          <cell r="I31">
            <v>0</v>
          </cell>
          <cell r="K31">
            <v>0</v>
          </cell>
          <cell r="M31">
            <v>0</v>
          </cell>
        </row>
        <row r="32">
          <cell r="B32">
            <v>100</v>
          </cell>
          <cell r="C32" t="str">
            <v xml:space="preserve">잡석지정(다짐) </v>
          </cell>
          <cell r="G32" t="str">
            <v>m3당</v>
          </cell>
          <cell r="I32">
            <v>0</v>
          </cell>
          <cell r="K32">
            <v>0</v>
          </cell>
          <cell r="M32">
            <v>0</v>
          </cell>
        </row>
        <row r="33">
          <cell r="B33" t="str">
            <v>자     갈</v>
          </cell>
          <cell r="C33" t="str">
            <v>#467(Φ40mm)</v>
          </cell>
          <cell r="D33">
            <v>0.3</v>
          </cell>
          <cell r="E33" t="str">
            <v>M3</v>
          </cell>
          <cell r="G33" t="str">
            <v xml:space="preserve"> </v>
          </cell>
          <cell r="H33">
            <v>12000</v>
          </cell>
          <cell r="I33">
            <v>3600</v>
          </cell>
          <cell r="K33">
            <v>0</v>
          </cell>
          <cell r="M33">
            <v>0</v>
          </cell>
        </row>
        <row r="34">
          <cell r="B34" t="str">
            <v>잡     석</v>
          </cell>
          <cell r="C34" t="str">
            <v>#467(Φ40mm)</v>
          </cell>
          <cell r="D34">
            <v>1.1000000000000001</v>
          </cell>
          <cell r="E34" t="str">
            <v>M3</v>
          </cell>
          <cell r="G34" t="str">
            <v xml:space="preserve"> </v>
          </cell>
          <cell r="H34">
            <v>9000</v>
          </cell>
          <cell r="I34">
            <v>9900</v>
          </cell>
          <cell r="K34">
            <v>0</v>
          </cell>
          <cell r="M34">
            <v>0</v>
          </cell>
        </row>
        <row r="35">
          <cell r="B35" t="str">
            <v>보통인부</v>
          </cell>
          <cell r="C35" t="str">
            <v>떨공이 다지기</v>
          </cell>
          <cell r="D35">
            <v>1.1000000000000001</v>
          </cell>
          <cell r="E35" t="str">
            <v>인</v>
          </cell>
          <cell r="G35" t="str">
            <v xml:space="preserve"> </v>
          </cell>
          <cell r="I35">
            <v>0</v>
          </cell>
          <cell r="J35">
            <v>37052</v>
          </cell>
          <cell r="K35">
            <v>40757.199999999997</v>
          </cell>
          <cell r="M35">
            <v>0</v>
          </cell>
        </row>
        <row r="36">
          <cell r="B36" t="str">
            <v>기구손료</v>
          </cell>
          <cell r="C36" t="str">
            <v>품의 2%</v>
          </cell>
          <cell r="D36">
            <v>1</v>
          </cell>
          <cell r="E36" t="str">
            <v>식</v>
          </cell>
          <cell r="G36" t="str">
            <v xml:space="preserve"> </v>
          </cell>
          <cell r="I36">
            <v>0</v>
          </cell>
          <cell r="K36">
            <v>0</v>
          </cell>
          <cell r="L36">
            <v>40757</v>
          </cell>
          <cell r="M36">
            <v>815.1</v>
          </cell>
        </row>
        <row r="37">
          <cell r="B37" t="str">
            <v>소   계</v>
          </cell>
          <cell r="G37">
            <v>55072</v>
          </cell>
          <cell r="I37">
            <v>13500</v>
          </cell>
          <cell r="K37">
            <v>40757</v>
          </cell>
          <cell r="M37">
            <v>815</v>
          </cell>
        </row>
        <row r="38">
          <cell r="G38">
            <v>0</v>
          </cell>
          <cell r="I38">
            <v>0</v>
          </cell>
          <cell r="K38">
            <v>0</v>
          </cell>
          <cell r="M38">
            <v>0</v>
          </cell>
        </row>
        <row r="39">
          <cell r="B39">
            <v>101</v>
          </cell>
          <cell r="C39" t="str">
            <v>모래깔기</v>
          </cell>
          <cell r="G39" t="str">
            <v>m3당</v>
          </cell>
          <cell r="I39">
            <v>0</v>
          </cell>
          <cell r="K39">
            <v>0</v>
          </cell>
          <cell r="M39">
            <v>0</v>
          </cell>
        </row>
        <row r="40">
          <cell r="B40" t="str">
            <v>모     래</v>
          </cell>
          <cell r="C40">
            <v>0</v>
          </cell>
          <cell r="D40">
            <v>1.04</v>
          </cell>
          <cell r="E40" t="str">
            <v>M3</v>
          </cell>
          <cell r="G40" t="str">
            <v xml:space="preserve"> </v>
          </cell>
          <cell r="H40">
            <v>12000</v>
          </cell>
          <cell r="I40">
            <v>12480</v>
          </cell>
          <cell r="K40">
            <v>0</v>
          </cell>
          <cell r="M40">
            <v>0</v>
          </cell>
        </row>
        <row r="41">
          <cell r="B41" t="str">
            <v>보통인부</v>
          </cell>
          <cell r="C41" t="str">
            <v xml:space="preserve"> </v>
          </cell>
          <cell r="D41">
            <v>0.25</v>
          </cell>
          <cell r="E41" t="str">
            <v>인</v>
          </cell>
          <cell r="G41" t="str">
            <v xml:space="preserve"> </v>
          </cell>
          <cell r="I41">
            <v>0</v>
          </cell>
          <cell r="J41">
            <v>37052</v>
          </cell>
          <cell r="K41">
            <v>9263</v>
          </cell>
          <cell r="M41">
            <v>0</v>
          </cell>
        </row>
        <row r="42">
          <cell r="B42" t="str">
            <v>소   계</v>
          </cell>
          <cell r="G42">
            <v>21743</v>
          </cell>
          <cell r="I42">
            <v>12480</v>
          </cell>
          <cell r="K42">
            <v>9263</v>
          </cell>
          <cell r="M42">
            <v>0</v>
          </cell>
        </row>
        <row r="44">
          <cell r="G44">
            <v>0</v>
          </cell>
          <cell r="I44">
            <v>0</v>
          </cell>
          <cell r="K44">
            <v>0</v>
          </cell>
          <cell r="M44">
            <v>0</v>
          </cell>
        </row>
        <row r="45">
          <cell r="B45">
            <v>102</v>
          </cell>
          <cell r="C45" t="str">
            <v>몰     탈 (1:1)</v>
          </cell>
          <cell r="G45" t="str">
            <v>m3당</v>
          </cell>
          <cell r="I45">
            <v>0</v>
          </cell>
          <cell r="K45">
            <v>0</v>
          </cell>
          <cell r="M45">
            <v>0</v>
          </cell>
        </row>
        <row r="46">
          <cell r="B46" t="str">
            <v>시 멘 트</v>
          </cell>
          <cell r="C46" t="str">
            <v>40KG/포</v>
          </cell>
          <cell r="D46">
            <v>1093</v>
          </cell>
          <cell r="E46" t="str">
            <v>Kg</v>
          </cell>
          <cell r="G46" t="str">
            <v xml:space="preserve"> </v>
          </cell>
          <cell r="H46">
            <v>62.7</v>
          </cell>
          <cell r="I46">
            <v>68531</v>
          </cell>
          <cell r="J46">
            <v>0</v>
          </cell>
          <cell r="K46">
            <v>0</v>
          </cell>
          <cell r="M46">
            <v>0</v>
          </cell>
        </row>
        <row r="47">
          <cell r="B47" t="str">
            <v>모     래</v>
          </cell>
          <cell r="C47">
            <v>0</v>
          </cell>
          <cell r="D47">
            <v>0.78</v>
          </cell>
          <cell r="E47" t="str">
            <v>M3</v>
          </cell>
          <cell r="G47" t="str">
            <v xml:space="preserve"> </v>
          </cell>
          <cell r="H47">
            <v>12000</v>
          </cell>
          <cell r="I47">
            <v>9360</v>
          </cell>
          <cell r="K47">
            <v>0</v>
          </cell>
          <cell r="M47">
            <v>0</v>
          </cell>
        </row>
        <row r="48">
          <cell r="B48" t="str">
            <v>보통인부</v>
          </cell>
          <cell r="C48" t="str">
            <v xml:space="preserve"> </v>
          </cell>
          <cell r="D48">
            <v>1</v>
          </cell>
          <cell r="E48" t="str">
            <v>인</v>
          </cell>
          <cell r="G48" t="str">
            <v xml:space="preserve"> </v>
          </cell>
          <cell r="I48">
            <v>0</v>
          </cell>
          <cell r="J48">
            <v>37052</v>
          </cell>
          <cell r="K48">
            <v>37052</v>
          </cell>
          <cell r="M48">
            <v>0</v>
          </cell>
        </row>
        <row r="49">
          <cell r="B49" t="str">
            <v>소   계</v>
          </cell>
          <cell r="G49">
            <v>114943</v>
          </cell>
          <cell r="I49">
            <v>77891</v>
          </cell>
          <cell r="K49">
            <v>37052</v>
          </cell>
          <cell r="M49">
            <v>0</v>
          </cell>
        </row>
        <row r="50">
          <cell r="G50">
            <v>0</v>
          </cell>
          <cell r="I50">
            <v>0</v>
          </cell>
          <cell r="K50">
            <v>0</v>
          </cell>
          <cell r="M50">
            <v>0</v>
          </cell>
        </row>
        <row r="51">
          <cell r="B51">
            <v>103</v>
          </cell>
          <cell r="C51" t="str">
            <v>몰     탈 (1:2)</v>
          </cell>
          <cell r="G51" t="str">
            <v>m3당</v>
          </cell>
          <cell r="I51">
            <v>0</v>
          </cell>
          <cell r="K51">
            <v>0</v>
          </cell>
          <cell r="M51">
            <v>0</v>
          </cell>
        </row>
        <row r="52">
          <cell r="B52" t="str">
            <v>시 멘 트</v>
          </cell>
          <cell r="C52" t="str">
            <v>40KG/포</v>
          </cell>
          <cell r="D52">
            <v>680</v>
          </cell>
          <cell r="E52" t="str">
            <v>Kg</v>
          </cell>
          <cell r="G52" t="str">
            <v xml:space="preserve"> </v>
          </cell>
          <cell r="H52">
            <v>62.7</v>
          </cell>
          <cell r="I52">
            <v>42636</v>
          </cell>
          <cell r="K52">
            <v>0</v>
          </cell>
          <cell r="M52">
            <v>0</v>
          </cell>
        </row>
        <row r="53">
          <cell r="B53" t="str">
            <v>모     래</v>
          </cell>
          <cell r="C53">
            <v>0</v>
          </cell>
          <cell r="D53">
            <v>0.93</v>
          </cell>
          <cell r="E53" t="str">
            <v>M3</v>
          </cell>
          <cell r="G53" t="str">
            <v xml:space="preserve"> </v>
          </cell>
          <cell r="H53">
            <v>12000</v>
          </cell>
          <cell r="I53">
            <v>11160</v>
          </cell>
          <cell r="K53">
            <v>0</v>
          </cell>
          <cell r="M53">
            <v>0</v>
          </cell>
        </row>
        <row r="54">
          <cell r="B54" t="str">
            <v>보통인부</v>
          </cell>
          <cell r="C54" t="str">
            <v xml:space="preserve"> </v>
          </cell>
          <cell r="D54">
            <v>1</v>
          </cell>
          <cell r="E54" t="str">
            <v>인</v>
          </cell>
          <cell r="G54" t="str">
            <v xml:space="preserve"> </v>
          </cell>
          <cell r="I54">
            <v>0</v>
          </cell>
          <cell r="J54">
            <v>37052</v>
          </cell>
          <cell r="K54">
            <v>37052</v>
          </cell>
          <cell r="M54">
            <v>0</v>
          </cell>
        </row>
        <row r="55">
          <cell r="B55" t="str">
            <v>소   계</v>
          </cell>
          <cell r="G55">
            <v>90848</v>
          </cell>
          <cell r="I55">
            <v>53796</v>
          </cell>
          <cell r="K55">
            <v>37052</v>
          </cell>
          <cell r="M55">
            <v>0</v>
          </cell>
        </row>
        <row r="56">
          <cell r="G56">
            <v>0</v>
          </cell>
          <cell r="I56">
            <v>0</v>
          </cell>
          <cell r="K56">
            <v>0</v>
          </cell>
          <cell r="M56">
            <v>0</v>
          </cell>
        </row>
        <row r="57">
          <cell r="B57">
            <v>104</v>
          </cell>
          <cell r="C57" t="str">
            <v>몰     탈 (1:3)</v>
          </cell>
          <cell r="G57" t="str">
            <v>m3당</v>
          </cell>
          <cell r="I57">
            <v>0</v>
          </cell>
          <cell r="K57">
            <v>0</v>
          </cell>
          <cell r="M57">
            <v>0</v>
          </cell>
        </row>
        <row r="58">
          <cell r="B58" t="str">
            <v>시 멘 트</v>
          </cell>
          <cell r="C58" t="str">
            <v>40KG/포</v>
          </cell>
          <cell r="D58">
            <v>510</v>
          </cell>
          <cell r="E58" t="str">
            <v>Kg</v>
          </cell>
          <cell r="G58" t="str">
            <v xml:space="preserve"> </v>
          </cell>
          <cell r="H58">
            <v>62.7</v>
          </cell>
          <cell r="I58">
            <v>31977</v>
          </cell>
          <cell r="K58">
            <v>0</v>
          </cell>
          <cell r="M58">
            <v>0</v>
          </cell>
        </row>
        <row r="59">
          <cell r="B59" t="str">
            <v>모     래</v>
          </cell>
          <cell r="C59">
            <v>0</v>
          </cell>
          <cell r="D59">
            <v>1.1000000000000001</v>
          </cell>
          <cell r="E59" t="str">
            <v>M3</v>
          </cell>
          <cell r="G59" t="str">
            <v xml:space="preserve"> </v>
          </cell>
          <cell r="H59">
            <v>12000</v>
          </cell>
          <cell r="I59">
            <v>13200</v>
          </cell>
          <cell r="K59">
            <v>0</v>
          </cell>
          <cell r="M59">
            <v>0</v>
          </cell>
        </row>
        <row r="60">
          <cell r="B60" t="str">
            <v>보통인부</v>
          </cell>
          <cell r="C60" t="str">
            <v xml:space="preserve"> </v>
          </cell>
          <cell r="D60">
            <v>1</v>
          </cell>
          <cell r="E60" t="str">
            <v>인</v>
          </cell>
          <cell r="G60" t="str">
            <v xml:space="preserve"> </v>
          </cell>
          <cell r="I60">
            <v>0</v>
          </cell>
          <cell r="J60">
            <v>37052</v>
          </cell>
          <cell r="K60">
            <v>37052</v>
          </cell>
          <cell r="M60">
            <v>0</v>
          </cell>
        </row>
        <row r="61">
          <cell r="B61" t="str">
            <v>소   계</v>
          </cell>
          <cell r="G61">
            <v>82229</v>
          </cell>
          <cell r="I61">
            <v>45177</v>
          </cell>
          <cell r="K61">
            <v>37052</v>
          </cell>
          <cell r="M61">
            <v>0</v>
          </cell>
        </row>
        <row r="62">
          <cell r="G62">
            <v>0</v>
          </cell>
          <cell r="I62">
            <v>0</v>
          </cell>
          <cell r="K62">
            <v>0</v>
          </cell>
          <cell r="M62">
            <v>0</v>
          </cell>
        </row>
        <row r="63">
          <cell r="B63">
            <v>105</v>
          </cell>
          <cell r="C63" t="str">
            <v>에폭시접합</v>
          </cell>
          <cell r="G63" t="str">
            <v>m2당</v>
          </cell>
          <cell r="I63">
            <v>0</v>
          </cell>
          <cell r="K63">
            <v>0</v>
          </cell>
          <cell r="M63">
            <v>0</v>
          </cell>
        </row>
        <row r="64">
          <cell r="B64" t="str">
            <v>에폭시접착제</v>
          </cell>
          <cell r="C64" t="str">
            <v xml:space="preserve"> </v>
          </cell>
          <cell r="D64">
            <v>1.2</v>
          </cell>
          <cell r="E64" t="str">
            <v>Kg</v>
          </cell>
          <cell r="G64" t="str">
            <v xml:space="preserve"> </v>
          </cell>
          <cell r="H64">
            <v>8500</v>
          </cell>
          <cell r="I64">
            <v>10200</v>
          </cell>
          <cell r="K64">
            <v>0</v>
          </cell>
          <cell r="M64">
            <v>0</v>
          </cell>
        </row>
        <row r="65">
          <cell r="B65" t="str">
            <v>신      너</v>
          </cell>
          <cell r="C65" t="str">
            <v>KSM5319 2종</v>
          </cell>
          <cell r="D65">
            <v>0.2</v>
          </cell>
          <cell r="E65" t="str">
            <v>L</v>
          </cell>
          <cell r="G65" t="str">
            <v xml:space="preserve"> </v>
          </cell>
          <cell r="H65">
            <v>1283</v>
          </cell>
          <cell r="I65">
            <v>256</v>
          </cell>
          <cell r="K65">
            <v>0</v>
          </cell>
          <cell r="M65">
            <v>0</v>
          </cell>
        </row>
        <row r="66">
          <cell r="B66" t="str">
            <v>도장공</v>
          </cell>
          <cell r="C66" t="str">
            <v xml:space="preserve"> </v>
          </cell>
          <cell r="D66">
            <v>0.12</v>
          </cell>
          <cell r="E66" t="str">
            <v>인</v>
          </cell>
          <cell r="G66" t="str">
            <v xml:space="preserve"> </v>
          </cell>
          <cell r="I66">
            <v>0</v>
          </cell>
          <cell r="J66">
            <v>56361</v>
          </cell>
          <cell r="K66">
            <v>6763.3</v>
          </cell>
          <cell r="M66">
            <v>0</v>
          </cell>
        </row>
        <row r="67">
          <cell r="B67" t="str">
            <v>기구손료</v>
          </cell>
          <cell r="C67" t="str">
            <v>노무비의 2%</v>
          </cell>
          <cell r="D67">
            <v>1</v>
          </cell>
          <cell r="E67" t="str">
            <v>식</v>
          </cell>
          <cell r="G67" t="str">
            <v xml:space="preserve"> </v>
          </cell>
          <cell r="I67">
            <v>0</v>
          </cell>
          <cell r="K67">
            <v>0</v>
          </cell>
          <cell r="L67">
            <v>6763</v>
          </cell>
          <cell r="M67">
            <v>135.19999999999999</v>
          </cell>
        </row>
        <row r="68">
          <cell r="B68" t="str">
            <v>소   계</v>
          </cell>
          <cell r="G68">
            <v>17354</v>
          </cell>
          <cell r="I68">
            <v>10456</v>
          </cell>
          <cell r="K68">
            <v>6763</v>
          </cell>
          <cell r="M68">
            <v>135</v>
          </cell>
        </row>
        <row r="69">
          <cell r="G69">
            <v>0</v>
          </cell>
          <cell r="I69">
            <v>0</v>
          </cell>
          <cell r="K69">
            <v>0</v>
          </cell>
          <cell r="M69">
            <v>0</v>
          </cell>
        </row>
        <row r="70">
          <cell r="B70">
            <v>106</v>
          </cell>
          <cell r="C70" t="str">
            <v>에폭시모르터바르기</v>
          </cell>
          <cell r="G70" t="str">
            <v>m2당</v>
          </cell>
          <cell r="I70">
            <v>0</v>
          </cell>
          <cell r="K70">
            <v>0</v>
          </cell>
          <cell r="M70">
            <v>0</v>
          </cell>
        </row>
        <row r="71">
          <cell r="B71" t="str">
            <v>에폭시접착제</v>
          </cell>
          <cell r="C71" t="str">
            <v xml:space="preserve"> </v>
          </cell>
          <cell r="D71">
            <v>1.2</v>
          </cell>
          <cell r="E71" t="str">
            <v>Kg</v>
          </cell>
          <cell r="G71" t="str">
            <v xml:space="preserve"> </v>
          </cell>
          <cell r="H71">
            <v>8500</v>
          </cell>
          <cell r="I71">
            <v>10200</v>
          </cell>
          <cell r="K71">
            <v>0</v>
          </cell>
          <cell r="M71">
            <v>0</v>
          </cell>
        </row>
        <row r="72">
          <cell r="B72" t="str">
            <v>신      너</v>
          </cell>
          <cell r="C72" t="str">
            <v>KSM5319 2종</v>
          </cell>
          <cell r="D72">
            <v>0.2</v>
          </cell>
          <cell r="E72" t="str">
            <v>L</v>
          </cell>
          <cell r="G72" t="str">
            <v xml:space="preserve"> </v>
          </cell>
          <cell r="H72">
            <v>1283</v>
          </cell>
          <cell r="I72">
            <v>256</v>
          </cell>
          <cell r="K72">
            <v>0</v>
          </cell>
          <cell r="M72">
            <v>0</v>
          </cell>
        </row>
        <row r="73">
          <cell r="B73" t="str">
            <v>도장공</v>
          </cell>
          <cell r="C73" t="str">
            <v xml:space="preserve"> </v>
          </cell>
          <cell r="D73">
            <v>0.12</v>
          </cell>
          <cell r="E73" t="str">
            <v>인</v>
          </cell>
          <cell r="G73" t="str">
            <v xml:space="preserve"> </v>
          </cell>
          <cell r="I73">
            <v>0</v>
          </cell>
          <cell r="J73">
            <v>56361</v>
          </cell>
          <cell r="K73">
            <v>6763.3</v>
          </cell>
          <cell r="M73">
            <v>0</v>
          </cell>
        </row>
        <row r="74">
          <cell r="B74" t="str">
            <v>소   계</v>
          </cell>
          <cell r="G74">
            <v>17219</v>
          </cell>
          <cell r="I74">
            <v>10456</v>
          </cell>
          <cell r="K74">
            <v>6763</v>
          </cell>
          <cell r="M74">
            <v>0</v>
          </cell>
        </row>
        <row r="75">
          <cell r="G75">
            <v>0</v>
          </cell>
          <cell r="I75">
            <v>0</v>
          </cell>
          <cell r="K75">
            <v>0</v>
          </cell>
          <cell r="M75">
            <v>0</v>
          </cell>
        </row>
        <row r="76">
          <cell r="B76">
            <v>107</v>
          </cell>
          <cell r="C76" t="str">
            <v>레미콘타설 (25-180-8 철근구조물)</v>
          </cell>
          <cell r="G76" t="str">
            <v>m3당</v>
          </cell>
          <cell r="I76">
            <v>0</v>
          </cell>
          <cell r="K76">
            <v>0</v>
          </cell>
          <cell r="M76">
            <v>0</v>
          </cell>
        </row>
        <row r="77">
          <cell r="B77" t="str">
            <v>레 미 콘</v>
          </cell>
          <cell r="C77" t="str">
            <v>25-180-8</v>
          </cell>
          <cell r="D77">
            <v>1.01</v>
          </cell>
          <cell r="E77" t="str">
            <v>M3</v>
          </cell>
          <cell r="G77" t="str">
            <v xml:space="preserve"> </v>
          </cell>
          <cell r="H77">
            <v>41710</v>
          </cell>
          <cell r="I77">
            <v>42127</v>
          </cell>
          <cell r="K77">
            <v>0</v>
          </cell>
          <cell r="M77">
            <v>0</v>
          </cell>
        </row>
        <row r="78">
          <cell r="B78" t="str">
            <v>콘크리트공</v>
          </cell>
          <cell r="C78" t="str">
            <v xml:space="preserve"> </v>
          </cell>
          <cell r="D78">
            <v>0.17</v>
          </cell>
          <cell r="E78" t="str">
            <v>인</v>
          </cell>
          <cell r="G78" t="str">
            <v xml:space="preserve"> </v>
          </cell>
          <cell r="I78">
            <v>0</v>
          </cell>
          <cell r="J78">
            <v>64308</v>
          </cell>
          <cell r="K78">
            <v>10932.3</v>
          </cell>
          <cell r="M78">
            <v>0</v>
          </cell>
        </row>
        <row r="79">
          <cell r="B79" t="str">
            <v>보통인부</v>
          </cell>
          <cell r="C79" t="str">
            <v xml:space="preserve"> </v>
          </cell>
          <cell r="D79">
            <v>0.28999999999999998</v>
          </cell>
          <cell r="E79" t="str">
            <v>인</v>
          </cell>
          <cell r="G79" t="str">
            <v xml:space="preserve"> </v>
          </cell>
          <cell r="I79">
            <v>0</v>
          </cell>
          <cell r="J79">
            <v>37052</v>
          </cell>
          <cell r="K79">
            <v>10745</v>
          </cell>
          <cell r="M79">
            <v>0</v>
          </cell>
        </row>
        <row r="80">
          <cell r="B80" t="str">
            <v>소   계</v>
          </cell>
          <cell r="G80">
            <v>63804</v>
          </cell>
          <cell r="I80">
            <v>42127</v>
          </cell>
          <cell r="K80">
            <v>21677</v>
          </cell>
          <cell r="M80">
            <v>0</v>
          </cell>
        </row>
        <row r="82">
          <cell r="B82">
            <v>108</v>
          </cell>
          <cell r="C82" t="str">
            <v>레미콘타설 (40-160-8 철근구조물)</v>
          </cell>
          <cell r="G82" t="str">
            <v>m3당</v>
          </cell>
          <cell r="I82">
            <v>0</v>
          </cell>
          <cell r="K82">
            <v>0</v>
          </cell>
          <cell r="M82">
            <v>0</v>
          </cell>
        </row>
        <row r="83">
          <cell r="B83" t="str">
            <v>레 미 콘</v>
          </cell>
          <cell r="C83" t="str">
            <v>40-160-8</v>
          </cell>
          <cell r="D83">
            <v>1.01</v>
          </cell>
          <cell r="E83" t="str">
            <v>M3</v>
          </cell>
          <cell r="G83" t="str">
            <v xml:space="preserve"> </v>
          </cell>
          <cell r="H83">
            <v>38800</v>
          </cell>
          <cell r="I83">
            <v>39188</v>
          </cell>
          <cell r="K83">
            <v>0</v>
          </cell>
          <cell r="M83">
            <v>0</v>
          </cell>
        </row>
        <row r="84">
          <cell r="B84" t="str">
            <v>콘크리트공</v>
          </cell>
          <cell r="C84" t="str">
            <v xml:space="preserve"> </v>
          </cell>
          <cell r="D84">
            <v>0.17</v>
          </cell>
          <cell r="E84" t="str">
            <v>인</v>
          </cell>
          <cell r="G84" t="str">
            <v xml:space="preserve"> </v>
          </cell>
          <cell r="I84">
            <v>0</v>
          </cell>
          <cell r="J84">
            <v>64308</v>
          </cell>
          <cell r="K84">
            <v>10932.3</v>
          </cell>
          <cell r="M84">
            <v>0</v>
          </cell>
        </row>
        <row r="85">
          <cell r="B85" t="str">
            <v>보통인부</v>
          </cell>
          <cell r="C85" t="str">
            <v xml:space="preserve"> </v>
          </cell>
          <cell r="D85">
            <v>0.28999999999999998</v>
          </cell>
          <cell r="E85" t="str">
            <v>인</v>
          </cell>
          <cell r="G85" t="str">
            <v xml:space="preserve"> </v>
          </cell>
          <cell r="I85">
            <v>0</v>
          </cell>
          <cell r="J85">
            <v>37052</v>
          </cell>
          <cell r="K85">
            <v>10745</v>
          </cell>
          <cell r="M85">
            <v>0</v>
          </cell>
        </row>
        <row r="86">
          <cell r="B86" t="str">
            <v>소   계</v>
          </cell>
          <cell r="G86">
            <v>60865</v>
          </cell>
          <cell r="I86">
            <v>39188</v>
          </cell>
          <cell r="K86">
            <v>21677</v>
          </cell>
          <cell r="M86">
            <v>0</v>
          </cell>
        </row>
        <row r="87">
          <cell r="B87">
            <v>109</v>
          </cell>
          <cell r="C87" t="str">
            <v>레미콘타설 (40-160-8 무근구조물)</v>
          </cell>
          <cell r="G87" t="str">
            <v>m3당</v>
          </cell>
          <cell r="I87">
            <v>0</v>
          </cell>
          <cell r="K87">
            <v>0</v>
          </cell>
          <cell r="M87">
            <v>0</v>
          </cell>
        </row>
        <row r="88">
          <cell r="B88" t="str">
            <v>레 미 콘</v>
          </cell>
          <cell r="C88" t="str">
            <v>40-160-8</v>
          </cell>
          <cell r="D88">
            <v>1.01</v>
          </cell>
          <cell r="E88" t="str">
            <v>M3</v>
          </cell>
          <cell r="G88" t="str">
            <v xml:space="preserve"> </v>
          </cell>
          <cell r="H88">
            <v>38800</v>
          </cell>
          <cell r="I88">
            <v>39188</v>
          </cell>
          <cell r="K88">
            <v>0</v>
          </cell>
          <cell r="M88">
            <v>0</v>
          </cell>
        </row>
        <row r="89">
          <cell r="B89" t="str">
            <v>콘크리트공</v>
          </cell>
          <cell r="C89" t="str">
            <v xml:space="preserve"> </v>
          </cell>
          <cell r="D89">
            <v>0.15</v>
          </cell>
          <cell r="E89" t="str">
            <v>인</v>
          </cell>
          <cell r="G89" t="str">
            <v xml:space="preserve"> </v>
          </cell>
          <cell r="I89">
            <v>0</v>
          </cell>
          <cell r="J89">
            <v>64308</v>
          </cell>
          <cell r="K89">
            <v>9646.2000000000007</v>
          </cell>
          <cell r="M89">
            <v>0</v>
          </cell>
        </row>
        <row r="90">
          <cell r="B90" t="str">
            <v>보통인부</v>
          </cell>
          <cell r="C90" t="str">
            <v xml:space="preserve"> </v>
          </cell>
          <cell r="D90">
            <v>0.27</v>
          </cell>
          <cell r="E90" t="str">
            <v>인</v>
          </cell>
          <cell r="G90" t="str">
            <v xml:space="preserve"> </v>
          </cell>
          <cell r="I90">
            <v>0</v>
          </cell>
          <cell r="J90">
            <v>37052</v>
          </cell>
          <cell r="K90">
            <v>10004</v>
          </cell>
          <cell r="M90">
            <v>0</v>
          </cell>
        </row>
        <row r="91">
          <cell r="B91" t="str">
            <v>소   계</v>
          </cell>
          <cell r="G91">
            <v>58838</v>
          </cell>
          <cell r="I91">
            <v>39188</v>
          </cell>
          <cell r="K91">
            <v>19650</v>
          </cell>
          <cell r="M91">
            <v>0</v>
          </cell>
        </row>
        <row r="92">
          <cell r="G92">
            <v>0</v>
          </cell>
          <cell r="I92">
            <v>0</v>
          </cell>
          <cell r="K92">
            <v>0</v>
          </cell>
          <cell r="M92">
            <v>0</v>
          </cell>
        </row>
        <row r="93">
          <cell r="B93">
            <v>110</v>
          </cell>
          <cell r="C93" t="str">
            <v>콘크리트 (인력비빔,5종,소형)</v>
          </cell>
          <cell r="G93" t="str">
            <v>m3당</v>
          </cell>
          <cell r="I93">
            <v>0</v>
          </cell>
          <cell r="K93">
            <v>0</v>
          </cell>
          <cell r="M93">
            <v>0</v>
          </cell>
        </row>
        <row r="94">
          <cell r="B94" t="str">
            <v>시 멘 트</v>
          </cell>
          <cell r="C94" t="str">
            <v>40KG/포</v>
          </cell>
          <cell r="D94">
            <v>211</v>
          </cell>
          <cell r="E94" t="str">
            <v>KG</v>
          </cell>
          <cell r="G94" t="str">
            <v xml:space="preserve"> </v>
          </cell>
          <cell r="H94">
            <v>62.7</v>
          </cell>
          <cell r="I94">
            <v>13229</v>
          </cell>
          <cell r="K94">
            <v>0</v>
          </cell>
          <cell r="M94">
            <v>0</v>
          </cell>
        </row>
        <row r="95">
          <cell r="B95" t="str">
            <v>모     래</v>
          </cell>
          <cell r="C95">
            <v>0</v>
          </cell>
          <cell r="D95">
            <v>0.5</v>
          </cell>
          <cell r="E95" t="str">
            <v>M3</v>
          </cell>
          <cell r="G95" t="str">
            <v xml:space="preserve"> </v>
          </cell>
          <cell r="H95">
            <v>12000</v>
          </cell>
          <cell r="I95">
            <v>6000</v>
          </cell>
          <cell r="K95">
            <v>0</v>
          </cell>
          <cell r="M95">
            <v>0</v>
          </cell>
        </row>
        <row r="96">
          <cell r="B96" t="str">
            <v>자     갈</v>
          </cell>
          <cell r="C96" t="str">
            <v>#467(Φ40mm)</v>
          </cell>
          <cell r="D96">
            <v>0.73</v>
          </cell>
          <cell r="E96" t="str">
            <v>M3</v>
          </cell>
          <cell r="G96" t="str">
            <v xml:space="preserve"> </v>
          </cell>
          <cell r="H96">
            <v>12000</v>
          </cell>
          <cell r="I96">
            <v>8760</v>
          </cell>
          <cell r="K96">
            <v>0</v>
          </cell>
          <cell r="M96">
            <v>0</v>
          </cell>
        </row>
        <row r="97">
          <cell r="B97" t="str">
            <v>콘크리트공</v>
          </cell>
          <cell r="C97" t="str">
            <v xml:space="preserve"> </v>
          </cell>
          <cell r="D97">
            <v>1.29</v>
          </cell>
          <cell r="E97" t="str">
            <v>인</v>
          </cell>
          <cell r="G97" t="str">
            <v xml:space="preserve"> </v>
          </cell>
          <cell r="H97">
            <v>0</v>
          </cell>
          <cell r="I97">
            <v>0</v>
          </cell>
          <cell r="J97">
            <v>64308</v>
          </cell>
          <cell r="K97">
            <v>82957.3</v>
          </cell>
          <cell r="M97">
            <v>0</v>
          </cell>
        </row>
        <row r="98">
          <cell r="B98" t="str">
            <v>보통인부</v>
          </cell>
          <cell r="C98" t="str">
            <v xml:space="preserve"> </v>
          </cell>
          <cell r="D98">
            <v>1.36</v>
          </cell>
          <cell r="E98" t="str">
            <v>인</v>
          </cell>
          <cell r="G98" t="str">
            <v xml:space="preserve"> </v>
          </cell>
          <cell r="I98">
            <v>0</v>
          </cell>
          <cell r="J98">
            <v>37052</v>
          </cell>
          <cell r="K98">
            <v>50390.7</v>
          </cell>
          <cell r="M98">
            <v>0</v>
          </cell>
        </row>
        <row r="99">
          <cell r="B99" t="str">
            <v>소   계</v>
          </cell>
          <cell r="G99">
            <v>161337</v>
          </cell>
          <cell r="I99">
            <v>27989</v>
          </cell>
          <cell r="K99">
            <v>133348</v>
          </cell>
          <cell r="M99">
            <v>0</v>
          </cell>
        </row>
        <row r="101">
          <cell r="B101">
            <v>111</v>
          </cell>
          <cell r="C101" t="str">
            <v>콘크리트 (인력비빔,4종,소형)</v>
          </cell>
          <cell r="G101" t="str">
            <v>m3당</v>
          </cell>
          <cell r="I101">
            <v>0</v>
          </cell>
          <cell r="K101">
            <v>0</v>
          </cell>
          <cell r="M101">
            <v>0</v>
          </cell>
        </row>
        <row r="102">
          <cell r="B102" t="str">
            <v>시 멘 트</v>
          </cell>
          <cell r="C102" t="str">
            <v>40KG/포</v>
          </cell>
          <cell r="D102">
            <v>261</v>
          </cell>
          <cell r="E102" t="str">
            <v>KG</v>
          </cell>
          <cell r="G102" t="str">
            <v xml:space="preserve"> </v>
          </cell>
          <cell r="H102">
            <v>62.7</v>
          </cell>
          <cell r="I102">
            <v>16364</v>
          </cell>
          <cell r="K102">
            <v>0</v>
          </cell>
          <cell r="M102">
            <v>0</v>
          </cell>
        </row>
        <row r="103">
          <cell r="B103" t="str">
            <v>모     래</v>
          </cell>
          <cell r="C103">
            <v>0</v>
          </cell>
          <cell r="D103">
            <v>0.48</v>
          </cell>
          <cell r="E103" t="str">
            <v>M3</v>
          </cell>
          <cell r="G103" t="str">
            <v xml:space="preserve"> </v>
          </cell>
          <cell r="H103">
            <v>12000</v>
          </cell>
          <cell r="I103">
            <v>5760</v>
          </cell>
          <cell r="K103">
            <v>0</v>
          </cell>
          <cell r="M103">
            <v>0</v>
          </cell>
        </row>
        <row r="104">
          <cell r="B104" t="str">
            <v>자     갈</v>
          </cell>
          <cell r="C104" t="str">
            <v>#467(Φ40mm)</v>
          </cell>
          <cell r="D104">
            <v>0.74</v>
          </cell>
          <cell r="E104" t="str">
            <v>M3</v>
          </cell>
          <cell r="G104" t="str">
            <v xml:space="preserve"> </v>
          </cell>
          <cell r="H104">
            <v>12000</v>
          </cell>
          <cell r="I104">
            <v>8880</v>
          </cell>
          <cell r="K104">
            <v>0</v>
          </cell>
          <cell r="M104">
            <v>0</v>
          </cell>
        </row>
        <row r="105">
          <cell r="B105" t="str">
            <v>콘크리트공</v>
          </cell>
          <cell r="C105" t="str">
            <v xml:space="preserve"> </v>
          </cell>
          <cell r="D105">
            <v>1.29</v>
          </cell>
          <cell r="E105" t="str">
            <v>인</v>
          </cell>
          <cell r="G105" t="str">
            <v xml:space="preserve"> </v>
          </cell>
          <cell r="H105">
            <v>0</v>
          </cell>
          <cell r="I105">
            <v>0</v>
          </cell>
          <cell r="J105">
            <v>64308</v>
          </cell>
          <cell r="K105">
            <v>82957.3</v>
          </cell>
          <cell r="M105">
            <v>0</v>
          </cell>
        </row>
        <row r="106">
          <cell r="B106" t="str">
            <v>보통인부</v>
          </cell>
          <cell r="C106" t="str">
            <v xml:space="preserve"> </v>
          </cell>
          <cell r="D106">
            <v>1.36</v>
          </cell>
          <cell r="E106" t="str">
            <v>인</v>
          </cell>
          <cell r="G106" t="str">
            <v xml:space="preserve"> </v>
          </cell>
          <cell r="I106">
            <v>0</v>
          </cell>
          <cell r="J106">
            <v>37052</v>
          </cell>
          <cell r="K106">
            <v>50390.7</v>
          </cell>
          <cell r="M106">
            <v>0</v>
          </cell>
        </row>
        <row r="107">
          <cell r="B107" t="str">
            <v>소   계</v>
          </cell>
          <cell r="G107">
            <v>164352</v>
          </cell>
          <cell r="I107">
            <v>31004</v>
          </cell>
          <cell r="K107">
            <v>133348</v>
          </cell>
          <cell r="M107">
            <v>0</v>
          </cell>
        </row>
        <row r="108">
          <cell r="B108">
            <v>112</v>
          </cell>
          <cell r="C108" t="str">
            <v>거푸집 ( 합판1회 일반구조물)</v>
          </cell>
          <cell r="G108" t="str">
            <v>m2당</v>
          </cell>
          <cell r="I108">
            <v>0</v>
          </cell>
          <cell r="K108">
            <v>0</v>
          </cell>
          <cell r="M108">
            <v>0</v>
          </cell>
        </row>
        <row r="109">
          <cell r="B109" t="str">
            <v>합      판</v>
          </cell>
          <cell r="C109" t="str">
            <v>내수 12MM</v>
          </cell>
          <cell r="D109">
            <v>1.03</v>
          </cell>
          <cell r="E109" t="str">
            <v>M2</v>
          </cell>
          <cell r="G109" t="str">
            <v xml:space="preserve"> </v>
          </cell>
          <cell r="H109">
            <v>5542</v>
          </cell>
          <cell r="I109">
            <v>5708</v>
          </cell>
          <cell r="K109">
            <v>0</v>
          </cell>
          <cell r="M109">
            <v>0</v>
          </cell>
        </row>
        <row r="110">
          <cell r="B110" t="str">
            <v>육송각재</v>
          </cell>
          <cell r="C110" t="str">
            <v>거푸집용</v>
          </cell>
          <cell r="D110">
            <v>3.7999999999999999E-2</v>
          </cell>
          <cell r="E110" t="str">
            <v>M3</v>
          </cell>
          <cell r="G110" t="str">
            <v xml:space="preserve"> </v>
          </cell>
          <cell r="H110">
            <v>204137</v>
          </cell>
          <cell r="I110">
            <v>7757.2</v>
          </cell>
          <cell r="K110">
            <v>0</v>
          </cell>
          <cell r="M110">
            <v>0</v>
          </cell>
        </row>
        <row r="111">
          <cell r="B111" t="str">
            <v>철      선</v>
          </cell>
          <cell r="C111" t="str">
            <v># 8(Φ4.0mm)</v>
          </cell>
          <cell r="D111">
            <v>0.28999999999999998</v>
          </cell>
          <cell r="E111" t="str">
            <v>Kg</v>
          </cell>
          <cell r="G111" t="str">
            <v xml:space="preserve"> </v>
          </cell>
          <cell r="H111">
            <v>503</v>
          </cell>
          <cell r="I111">
            <v>145</v>
          </cell>
          <cell r="K111">
            <v>0</v>
          </cell>
          <cell r="M111">
            <v>0</v>
          </cell>
        </row>
        <row r="112">
          <cell r="B112" t="str">
            <v>철      못</v>
          </cell>
          <cell r="C112" t="str">
            <v>N 75</v>
          </cell>
          <cell r="D112">
            <v>0.2</v>
          </cell>
          <cell r="E112" t="str">
            <v>Kg</v>
          </cell>
          <cell r="G112" t="str">
            <v xml:space="preserve"> </v>
          </cell>
          <cell r="H112">
            <v>552</v>
          </cell>
          <cell r="I112">
            <v>110.4</v>
          </cell>
          <cell r="K112">
            <v>0</v>
          </cell>
          <cell r="M112">
            <v>0</v>
          </cell>
        </row>
        <row r="113">
          <cell r="B113" t="str">
            <v>중      유</v>
          </cell>
          <cell r="C113" t="str">
            <v xml:space="preserve"> </v>
          </cell>
          <cell r="D113">
            <v>0.19</v>
          </cell>
          <cell r="E113" t="str">
            <v>L</v>
          </cell>
          <cell r="G113" t="str">
            <v xml:space="preserve"> </v>
          </cell>
          <cell r="H113">
            <v>278.5</v>
          </cell>
          <cell r="I113">
            <v>52.9</v>
          </cell>
          <cell r="K113">
            <v>0</v>
          </cell>
          <cell r="M113">
            <v>0</v>
          </cell>
        </row>
        <row r="114">
          <cell r="B114" t="str">
            <v>형틀목공</v>
          </cell>
          <cell r="C114" t="str">
            <v xml:space="preserve"> </v>
          </cell>
          <cell r="D114">
            <v>0.28000000000000003</v>
          </cell>
          <cell r="E114" t="str">
            <v>인</v>
          </cell>
          <cell r="G114" t="str">
            <v xml:space="preserve"> </v>
          </cell>
          <cell r="H114">
            <v>0</v>
          </cell>
          <cell r="I114">
            <v>0</v>
          </cell>
          <cell r="J114">
            <v>63219</v>
          </cell>
          <cell r="K114">
            <v>17701.3</v>
          </cell>
          <cell r="M114">
            <v>0</v>
          </cell>
        </row>
        <row r="115">
          <cell r="B115" t="str">
            <v>보통인부</v>
          </cell>
          <cell r="C115" t="str">
            <v xml:space="preserve"> </v>
          </cell>
          <cell r="D115">
            <v>0.23</v>
          </cell>
          <cell r="E115" t="str">
            <v>인</v>
          </cell>
          <cell r="G115" t="str">
            <v xml:space="preserve"> </v>
          </cell>
          <cell r="I115">
            <v>0</v>
          </cell>
          <cell r="J115">
            <v>37052</v>
          </cell>
          <cell r="K115">
            <v>8521.9</v>
          </cell>
          <cell r="M115">
            <v>0</v>
          </cell>
        </row>
        <row r="116">
          <cell r="B116" t="str">
            <v>사 용 고 재</v>
          </cell>
          <cell r="C116" t="str">
            <v>(합판+각재)30%</v>
          </cell>
          <cell r="D116">
            <v>1</v>
          </cell>
          <cell r="E116" t="str">
            <v>식</v>
          </cell>
          <cell r="G116" t="str">
            <v xml:space="preserve"> </v>
          </cell>
          <cell r="H116">
            <v>13465</v>
          </cell>
          <cell r="I116">
            <v>-4039</v>
          </cell>
          <cell r="J116">
            <v>0</v>
          </cell>
          <cell r="K116">
            <v>0</v>
          </cell>
          <cell r="M116">
            <v>0</v>
          </cell>
        </row>
        <row r="117">
          <cell r="B117" t="str">
            <v>소   계</v>
          </cell>
          <cell r="G117">
            <v>35957</v>
          </cell>
          <cell r="I117">
            <v>9734</v>
          </cell>
          <cell r="K117">
            <v>26223</v>
          </cell>
          <cell r="M117">
            <v>0</v>
          </cell>
        </row>
        <row r="119">
          <cell r="B119">
            <v>113</v>
          </cell>
          <cell r="C119" t="str">
            <v>거푸집 ( 합판4회 일반구조물)</v>
          </cell>
          <cell r="G119" t="str">
            <v>m2당</v>
          </cell>
          <cell r="I119">
            <v>0</v>
          </cell>
          <cell r="K119">
            <v>0</v>
          </cell>
          <cell r="M119">
            <v>0</v>
          </cell>
        </row>
        <row r="120">
          <cell r="B120" t="str">
            <v>재   료   비</v>
          </cell>
          <cell r="C120" t="str">
            <v>1회의 40.1%</v>
          </cell>
          <cell r="D120">
            <v>1</v>
          </cell>
          <cell r="E120" t="str">
            <v>식</v>
          </cell>
          <cell r="G120" t="str">
            <v xml:space="preserve"> </v>
          </cell>
          <cell r="H120">
            <v>9734</v>
          </cell>
          <cell r="I120">
            <v>3903.3</v>
          </cell>
          <cell r="J120">
            <v>0</v>
          </cell>
          <cell r="K120">
            <v>0</v>
          </cell>
          <cell r="M120">
            <v>0</v>
          </cell>
        </row>
        <row r="121">
          <cell r="B121" t="str">
            <v>노   무   비</v>
          </cell>
          <cell r="C121" t="str">
            <v>1회의 40%</v>
          </cell>
          <cell r="D121">
            <v>1</v>
          </cell>
          <cell r="E121" t="str">
            <v>식</v>
          </cell>
          <cell r="G121" t="str">
            <v xml:space="preserve"> </v>
          </cell>
          <cell r="H121">
            <v>0</v>
          </cell>
          <cell r="I121">
            <v>0</v>
          </cell>
          <cell r="J121">
            <v>26223</v>
          </cell>
          <cell r="K121">
            <v>10489.2</v>
          </cell>
          <cell r="M121">
            <v>0</v>
          </cell>
        </row>
        <row r="122">
          <cell r="B122" t="str">
            <v>소   계</v>
          </cell>
          <cell r="G122">
            <v>14392</v>
          </cell>
          <cell r="I122">
            <v>3903</v>
          </cell>
          <cell r="K122">
            <v>10489</v>
          </cell>
          <cell r="M122">
            <v>0</v>
          </cell>
        </row>
        <row r="123">
          <cell r="G123">
            <v>0</v>
          </cell>
          <cell r="I123">
            <v>0</v>
          </cell>
          <cell r="K123">
            <v>0</v>
          </cell>
          <cell r="M123">
            <v>0</v>
          </cell>
        </row>
        <row r="124">
          <cell r="B124">
            <v>114</v>
          </cell>
          <cell r="C124" t="str">
            <v>거푸집 ( 합판6회 일반구조물)</v>
          </cell>
          <cell r="G124" t="str">
            <v>m2당</v>
          </cell>
          <cell r="I124">
            <v>0</v>
          </cell>
          <cell r="K124">
            <v>0</v>
          </cell>
          <cell r="M124">
            <v>0</v>
          </cell>
        </row>
        <row r="125">
          <cell r="B125" t="str">
            <v>재   료   비</v>
          </cell>
          <cell r="C125" t="str">
            <v>1회의 34.7%</v>
          </cell>
          <cell r="D125">
            <v>1</v>
          </cell>
          <cell r="E125" t="str">
            <v>식</v>
          </cell>
          <cell r="G125" t="str">
            <v xml:space="preserve"> </v>
          </cell>
          <cell r="H125">
            <v>9734</v>
          </cell>
          <cell r="I125">
            <v>3377.6</v>
          </cell>
          <cell r="J125">
            <v>0</v>
          </cell>
          <cell r="K125">
            <v>0</v>
          </cell>
          <cell r="M125">
            <v>0</v>
          </cell>
        </row>
        <row r="126">
          <cell r="B126" t="str">
            <v>노   무   비</v>
          </cell>
          <cell r="C126" t="str">
            <v>1회의 32%</v>
          </cell>
          <cell r="D126">
            <v>1</v>
          </cell>
          <cell r="E126" t="str">
            <v>식</v>
          </cell>
          <cell r="G126" t="str">
            <v xml:space="preserve"> </v>
          </cell>
          <cell r="H126">
            <v>0</v>
          </cell>
          <cell r="I126">
            <v>0</v>
          </cell>
          <cell r="J126">
            <v>26223</v>
          </cell>
          <cell r="K126">
            <v>8391.2999999999993</v>
          </cell>
          <cell r="M126">
            <v>0</v>
          </cell>
        </row>
        <row r="127">
          <cell r="B127" t="str">
            <v>소   계</v>
          </cell>
          <cell r="G127">
            <v>11768</v>
          </cell>
          <cell r="I127">
            <v>3377</v>
          </cell>
          <cell r="K127">
            <v>8391</v>
          </cell>
          <cell r="M127">
            <v>0</v>
          </cell>
        </row>
        <row r="129">
          <cell r="B129">
            <v>115</v>
          </cell>
          <cell r="C129" t="str">
            <v>거푸집 ( 합판1회 소형구조물)</v>
          </cell>
          <cell r="G129" t="str">
            <v>m2당</v>
          </cell>
          <cell r="I129">
            <v>0</v>
          </cell>
          <cell r="K129">
            <v>0</v>
          </cell>
          <cell r="M129">
            <v>0</v>
          </cell>
        </row>
        <row r="130">
          <cell r="B130" t="str">
            <v>재   료   비</v>
          </cell>
          <cell r="C130" t="str">
            <v>1회일반의 100%</v>
          </cell>
          <cell r="D130">
            <v>1</v>
          </cell>
          <cell r="E130" t="str">
            <v>식</v>
          </cell>
          <cell r="G130" t="str">
            <v xml:space="preserve"> </v>
          </cell>
          <cell r="H130">
            <v>9734</v>
          </cell>
          <cell r="I130">
            <v>9734</v>
          </cell>
          <cell r="J130">
            <v>0</v>
          </cell>
          <cell r="K130">
            <v>0</v>
          </cell>
          <cell r="M130">
            <v>0</v>
          </cell>
        </row>
        <row r="131">
          <cell r="B131" t="str">
            <v>노   무   비</v>
          </cell>
          <cell r="C131" t="str">
            <v>1회일반의 130%</v>
          </cell>
          <cell r="D131">
            <v>1</v>
          </cell>
          <cell r="E131" t="str">
            <v>식</v>
          </cell>
          <cell r="G131" t="str">
            <v xml:space="preserve"> </v>
          </cell>
          <cell r="H131">
            <v>0</v>
          </cell>
          <cell r="I131">
            <v>0</v>
          </cell>
          <cell r="J131">
            <v>26223</v>
          </cell>
          <cell r="K131">
            <v>34089.9</v>
          </cell>
          <cell r="M131">
            <v>0</v>
          </cell>
        </row>
        <row r="132">
          <cell r="B132" t="str">
            <v>소   계</v>
          </cell>
          <cell r="G132">
            <v>43823</v>
          </cell>
          <cell r="I132">
            <v>9734</v>
          </cell>
          <cell r="K132">
            <v>34089</v>
          </cell>
          <cell r="M132">
            <v>0</v>
          </cell>
        </row>
        <row r="133">
          <cell r="G133">
            <v>0</v>
          </cell>
          <cell r="I133">
            <v>0</v>
          </cell>
          <cell r="K133">
            <v>0</v>
          </cell>
          <cell r="M133">
            <v>0</v>
          </cell>
        </row>
        <row r="134">
          <cell r="B134">
            <v>116</v>
          </cell>
          <cell r="C134" t="str">
            <v>거푸집 ( 합판4회 소형구조물)</v>
          </cell>
          <cell r="G134" t="str">
            <v>m2당</v>
          </cell>
          <cell r="I134">
            <v>0</v>
          </cell>
          <cell r="K134">
            <v>0</v>
          </cell>
          <cell r="M134">
            <v>0</v>
          </cell>
        </row>
        <row r="135">
          <cell r="B135" t="str">
            <v>재   료   비</v>
          </cell>
          <cell r="C135" t="str">
            <v>4회일반의 100%</v>
          </cell>
          <cell r="D135">
            <v>1</v>
          </cell>
          <cell r="E135" t="str">
            <v>식</v>
          </cell>
          <cell r="G135" t="str">
            <v xml:space="preserve"> </v>
          </cell>
          <cell r="H135">
            <v>3903</v>
          </cell>
          <cell r="I135">
            <v>3903</v>
          </cell>
          <cell r="J135">
            <v>0</v>
          </cell>
          <cell r="K135">
            <v>0</v>
          </cell>
          <cell r="M135">
            <v>0</v>
          </cell>
        </row>
        <row r="136">
          <cell r="B136" t="str">
            <v>노   무   비</v>
          </cell>
          <cell r="C136" t="str">
            <v>4회일반의 130%</v>
          </cell>
          <cell r="D136">
            <v>1</v>
          </cell>
          <cell r="E136" t="str">
            <v>식</v>
          </cell>
          <cell r="G136" t="str">
            <v xml:space="preserve"> </v>
          </cell>
          <cell r="H136">
            <v>0</v>
          </cell>
          <cell r="I136">
            <v>0</v>
          </cell>
          <cell r="J136">
            <v>10489</v>
          </cell>
          <cell r="K136">
            <v>13635.7</v>
          </cell>
          <cell r="M136">
            <v>0</v>
          </cell>
        </row>
        <row r="137">
          <cell r="B137" t="str">
            <v>소   계</v>
          </cell>
          <cell r="G137">
            <v>17538</v>
          </cell>
          <cell r="I137">
            <v>3903</v>
          </cell>
          <cell r="K137">
            <v>13635</v>
          </cell>
          <cell r="M137">
            <v>0</v>
          </cell>
        </row>
        <row r="138">
          <cell r="G138">
            <v>0</v>
          </cell>
          <cell r="I138">
            <v>0</v>
          </cell>
          <cell r="K138">
            <v>0</v>
          </cell>
          <cell r="M138">
            <v>0</v>
          </cell>
        </row>
        <row r="139">
          <cell r="B139">
            <v>117</v>
          </cell>
          <cell r="C139" t="str">
            <v>거푸집 ( 합판6회 소형구조물)</v>
          </cell>
          <cell r="G139" t="str">
            <v>m2당</v>
          </cell>
          <cell r="I139">
            <v>0</v>
          </cell>
          <cell r="K139">
            <v>0</v>
          </cell>
          <cell r="M139">
            <v>0</v>
          </cell>
        </row>
        <row r="140">
          <cell r="B140" t="str">
            <v>재   료   비</v>
          </cell>
          <cell r="C140" t="str">
            <v>6회일반의 100%</v>
          </cell>
          <cell r="D140">
            <v>1</v>
          </cell>
          <cell r="E140" t="str">
            <v>식</v>
          </cell>
          <cell r="G140" t="str">
            <v xml:space="preserve"> </v>
          </cell>
          <cell r="H140">
            <v>3377</v>
          </cell>
          <cell r="I140">
            <v>3377</v>
          </cell>
          <cell r="J140">
            <v>0</v>
          </cell>
          <cell r="K140">
            <v>0</v>
          </cell>
          <cell r="M140">
            <v>0</v>
          </cell>
        </row>
        <row r="141">
          <cell r="B141" t="str">
            <v>노   무   비</v>
          </cell>
          <cell r="C141" t="str">
            <v>6회일반의 130%</v>
          </cell>
          <cell r="D141">
            <v>1</v>
          </cell>
          <cell r="E141" t="str">
            <v>식</v>
          </cell>
          <cell r="G141" t="str">
            <v xml:space="preserve"> </v>
          </cell>
          <cell r="H141">
            <v>0</v>
          </cell>
          <cell r="I141">
            <v>0</v>
          </cell>
          <cell r="J141">
            <v>8391</v>
          </cell>
          <cell r="K141">
            <v>10908.3</v>
          </cell>
          <cell r="M141">
            <v>0</v>
          </cell>
        </row>
        <row r="142">
          <cell r="B142" t="str">
            <v>소   계</v>
          </cell>
          <cell r="G142">
            <v>14285</v>
          </cell>
          <cell r="I142">
            <v>3377</v>
          </cell>
          <cell r="K142">
            <v>10908</v>
          </cell>
          <cell r="M142">
            <v>0</v>
          </cell>
        </row>
        <row r="143">
          <cell r="G143">
            <v>0</v>
          </cell>
          <cell r="I143">
            <v>0</v>
          </cell>
          <cell r="K143">
            <v>0</v>
          </cell>
          <cell r="M143">
            <v>0</v>
          </cell>
        </row>
        <row r="144">
          <cell r="B144">
            <v>118</v>
          </cell>
          <cell r="C144" t="str">
            <v>철근가공조립 (간단 소형구조물)</v>
          </cell>
          <cell r="G144" t="str">
            <v>kg당</v>
          </cell>
          <cell r="I144">
            <v>0</v>
          </cell>
          <cell r="K144">
            <v>0</v>
          </cell>
          <cell r="M144">
            <v>0</v>
          </cell>
        </row>
        <row r="145">
          <cell r="B145" t="str">
            <v>철      선</v>
          </cell>
          <cell r="C145" t="str">
            <v>#20(Φ0.9mm)</v>
          </cell>
          <cell r="D145">
            <v>5</v>
          </cell>
          <cell r="E145" t="str">
            <v>Kg</v>
          </cell>
          <cell r="G145" t="str">
            <v xml:space="preserve"> </v>
          </cell>
          <cell r="H145">
            <v>616</v>
          </cell>
          <cell r="I145">
            <v>3080</v>
          </cell>
          <cell r="J145">
            <v>0</v>
          </cell>
          <cell r="K145">
            <v>0</v>
          </cell>
          <cell r="M145">
            <v>0</v>
          </cell>
        </row>
        <row r="146">
          <cell r="B146" t="str">
            <v>철근공</v>
          </cell>
          <cell r="C146" t="str">
            <v>2.9*1.5</v>
          </cell>
          <cell r="D146">
            <v>4.3499999999999996</v>
          </cell>
          <cell r="E146" t="str">
            <v>인</v>
          </cell>
          <cell r="G146" t="str">
            <v xml:space="preserve"> </v>
          </cell>
          <cell r="I146">
            <v>0</v>
          </cell>
          <cell r="J146">
            <v>66745</v>
          </cell>
          <cell r="K146">
            <v>290340.7</v>
          </cell>
          <cell r="M146">
            <v>0</v>
          </cell>
        </row>
        <row r="147">
          <cell r="B147" t="str">
            <v>보통인부</v>
          </cell>
          <cell r="C147" t="str">
            <v>1.6*1.5</v>
          </cell>
          <cell r="D147">
            <v>2.4</v>
          </cell>
          <cell r="E147" t="str">
            <v>인</v>
          </cell>
          <cell r="G147" t="str">
            <v xml:space="preserve"> </v>
          </cell>
          <cell r="I147">
            <v>0</v>
          </cell>
          <cell r="J147">
            <v>37052</v>
          </cell>
          <cell r="K147">
            <v>88924.800000000003</v>
          </cell>
          <cell r="M147">
            <v>0</v>
          </cell>
        </row>
        <row r="148">
          <cell r="B148" t="str">
            <v>소   계</v>
          </cell>
          <cell r="G148">
            <v>382345</v>
          </cell>
          <cell r="I148">
            <v>3080</v>
          </cell>
          <cell r="K148">
            <v>379265</v>
          </cell>
          <cell r="M148">
            <v>0</v>
          </cell>
        </row>
        <row r="149">
          <cell r="B149" t="str">
            <v>Kg당</v>
          </cell>
          <cell r="G149">
            <v>382</v>
          </cell>
          <cell r="H149">
            <v>0</v>
          </cell>
          <cell r="I149">
            <v>3</v>
          </cell>
          <cell r="J149">
            <v>0</v>
          </cell>
          <cell r="K149">
            <v>379</v>
          </cell>
          <cell r="M149">
            <v>0</v>
          </cell>
        </row>
        <row r="150">
          <cell r="B150">
            <v>119</v>
          </cell>
          <cell r="C150" t="str">
            <v>철근가공조립 (보통 일반구조물)</v>
          </cell>
          <cell r="G150" t="str">
            <v>kg당</v>
          </cell>
          <cell r="I150">
            <v>0</v>
          </cell>
          <cell r="K150">
            <v>0</v>
          </cell>
          <cell r="M150">
            <v>0</v>
          </cell>
        </row>
        <row r="151">
          <cell r="B151" t="str">
            <v>철      선</v>
          </cell>
          <cell r="C151" t="str">
            <v>#20(Φ0.9mm)</v>
          </cell>
          <cell r="D151">
            <v>6.5</v>
          </cell>
          <cell r="E151" t="str">
            <v>Kg</v>
          </cell>
          <cell r="G151" t="str">
            <v xml:space="preserve"> </v>
          </cell>
          <cell r="H151">
            <v>616</v>
          </cell>
          <cell r="I151">
            <v>4004</v>
          </cell>
          <cell r="J151">
            <v>0</v>
          </cell>
          <cell r="K151">
            <v>0</v>
          </cell>
          <cell r="M151">
            <v>0</v>
          </cell>
        </row>
        <row r="152">
          <cell r="B152" t="str">
            <v>철근공</v>
          </cell>
          <cell r="D152">
            <v>4</v>
          </cell>
          <cell r="E152" t="str">
            <v>인</v>
          </cell>
          <cell r="G152" t="str">
            <v xml:space="preserve"> </v>
          </cell>
          <cell r="I152">
            <v>0</v>
          </cell>
          <cell r="J152">
            <v>66745</v>
          </cell>
          <cell r="K152">
            <v>266980</v>
          </cell>
          <cell r="M152">
            <v>0</v>
          </cell>
        </row>
        <row r="153">
          <cell r="B153" t="str">
            <v>보통인부</v>
          </cell>
          <cell r="D153">
            <v>2.2000000000000002</v>
          </cell>
          <cell r="E153" t="str">
            <v>인</v>
          </cell>
          <cell r="G153" t="str">
            <v xml:space="preserve"> </v>
          </cell>
          <cell r="I153">
            <v>0</v>
          </cell>
          <cell r="J153">
            <v>37052</v>
          </cell>
          <cell r="K153">
            <v>81514.399999999994</v>
          </cell>
          <cell r="M153">
            <v>0</v>
          </cell>
        </row>
        <row r="154">
          <cell r="B154" t="str">
            <v>소   계</v>
          </cell>
          <cell r="G154">
            <v>352498</v>
          </cell>
          <cell r="I154">
            <v>4004</v>
          </cell>
          <cell r="K154">
            <v>348494</v>
          </cell>
          <cell r="M154">
            <v>0</v>
          </cell>
        </row>
        <row r="155">
          <cell r="B155" t="str">
            <v>Kg당</v>
          </cell>
          <cell r="G155">
            <v>352</v>
          </cell>
          <cell r="H155">
            <v>0</v>
          </cell>
          <cell r="I155">
            <v>4</v>
          </cell>
          <cell r="J155">
            <v>0</v>
          </cell>
          <cell r="K155">
            <v>348</v>
          </cell>
          <cell r="M155">
            <v>0</v>
          </cell>
        </row>
        <row r="157">
          <cell r="B157">
            <v>120</v>
          </cell>
          <cell r="C157" t="str">
            <v>철근가공조립 (복잡 소형구조물)</v>
          </cell>
          <cell r="G157" t="str">
            <v>kg당</v>
          </cell>
          <cell r="I157">
            <v>0</v>
          </cell>
          <cell r="K157">
            <v>0</v>
          </cell>
          <cell r="M157">
            <v>0</v>
          </cell>
        </row>
        <row r="158">
          <cell r="B158" t="str">
            <v>철      선</v>
          </cell>
          <cell r="C158" t="str">
            <v>#20(Φ0.9mm)</v>
          </cell>
          <cell r="D158">
            <v>8</v>
          </cell>
          <cell r="E158" t="str">
            <v>Kg</v>
          </cell>
          <cell r="G158" t="str">
            <v xml:space="preserve"> </v>
          </cell>
          <cell r="H158">
            <v>616</v>
          </cell>
          <cell r="I158">
            <v>4928</v>
          </cell>
          <cell r="J158">
            <v>0</v>
          </cell>
          <cell r="K158">
            <v>0</v>
          </cell>
          <cell r="M158">
            <v>0</v>
          </cell>
        </row>
        <row r="159">
          <cell r="B159" t="str">
            <v>철근공</v>
          </cell>
          <cell r="C159" t="str">
            <v>5.0*1.5</v>
          </cell>
          <cell r="D159">
            <v>7.5</v>
          </cell>
          <cell r="E159" t="str">
            <v>인</v>
          </cell>
          <cell r="G159" t="str">
            <v xml:space="preserve"> </v>
          </cell>
          <cell r="I159">
            <v>0</v>
          </cell>
          <cell r="J159">
            <v>66745</v>
          </cell>
          <cell r="K159">
            <v>500587.5</v>
          </cell>
          <cell r="M159">
            <v>0</v>
          </cell>
        </row>
        <row r="160">
          <cell r="B160" t="str">
            <v>보통인부</v>
          </cell>
          <cell r="C160" t="str">
            <v>2.8*1.5</v>
          </cell>
          <cell r="D160">
            <v>4.2</v>
          </cell>
          <cell r="E160" t="str">
            <v>인</v>
          </cell>
          <cell r="G160" t="str">
            <v xml:space="preserve"> </v>
          </cell>
          <cell r="I160">
            <v>0</v>
          </cell>
          <cell r="J160">
            <v>37052</v>
          </cell>
          <cell r="K160">
            <v>155618.4</v>
          </cell>
          <cell r="M160">
            <v>0</v>
          </cell>
        </row>
        <row r="161">
          <cell r="B161" t="str">
            <v>소   계</v>
          </cell>
          <cell r="G161">
            <v>661133</v>
          </cell>
          <cell r="I161">
            <v>4928</v>
          </cell>
          <cell r="K161">
            <v>656205</v>
          </cell>
          <cell r="M161">
            <v>0</v>
          </cell>
        </row>
        <row r="162">
          <cell r="B162" t="str">
            <v>Kg당</v>
          </cell>
          <cell r="G162">
            <v>660</v>
          </cell>
          <cell r="H162">
            <v>0</v>
          </cell>
          <cell r="I162">
            <v>4</v>
          </cell>
          <cell r="J162">
            <v>0</v>
          </cell>
          <cell r="K162">
            <v>656</v>
          </cell>
          <cell r="M162">
            <v>0</v>
          </cell>
        </row>
        <row r="164">
          <cell r="B164">
            <v>121</v>
          </cell>
          <cell r="C164" t="str">
            <v>잡철물 제작설치 ( 철제,간단 )</v>
          </cell>
          <cell r="G164" t="str">
            <v>kg당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M164">
            <v>0</v>
          </cell>
        </row>
        <row r="165">
          <cell r="B165" t="str">
            <v>용  접  봉</v>
          </cell>
          <cell r="C165" t="str">
            <v>KSE5016 Φ4</v>
          </cell>
          <cell r="D165">
            <v>18.48</v>
          </cell>
          <cell r="E165" t="str">
            <v>Kg</v>
          </cell>
          <cell r="G165" t="str">
            <v xml:space="preserve"> </v>
          </cell>
          <cell r="H165">
            <v>1410</v>
          </cell>
          <cell r="I165">
            <v>26056.799999999999</v>
          </cell>
          <cell r="K165">
            <v>0</v>
          </cell>
          <cell r="M165">
            <v>0</v>
          </cell>
        </row>
        <row r="166">
          <cell r="B166" t="str">
            <v>산      소</v>
          </cell>
          <cell r="C166" t="str">
            <v>공업용 6000L</v>
          </cell>
          <cell r="D166">
            <v>6300</v>
          </cell>
          <cell r="E166" t="str">
            <v>L</v>
          </cell>
          <cell r="G166" t="str">
            <v xml:space="preserve"> </v>
          </cell>
          <cell r="H166">
            <v>1.3</v>
          </cell>
          <cell r="I166">
            <v>8190</v>
          </cell>
          <cell r="K166">
            <v>0</v>
          </cell>
          <cell r="M166">
            <v>0</v>
          </cell>
        </row>
        <row r="167">
          <cell r="B167" t="str">
            <v>아세틸렌</v>
          </cell>
          <cell r="C167" t="str">
            <v>용접용 98%</v>
          </cell>
          <cell r="D167">
            <v>2.8</v>
          </cell>
          <cell r="E167" t="str">
            <v>Kg</v>
          </cell>
          <cell r="G167" t="str">
            <v xml:space="preserve"> </v>
          </cell>
          <cell r="H167">
            <v>10000</v>
          </cell>
          <cell r="I167">
            <v>28000</v>
          </cell>
          <cell r="K167">
            <v>0</v>
          </cell>
          <cell r="M167">
            <v>0</v>
          </cell>
        </row>
        <row r="168">
          <cell r="B168" t="str">
            <v>철공</v>
          </cell>
          <cell r="C168" t="str">
            <v xml:space="preserve"> </v>
          </cell>
          <cell r="D168">
            <v>27.65</v>
          </cell>
          <cell r="E168" t="str">
            <v>인</v>
          </cell>
          <cell r="G168" t="str">
            <v xml:space="preserve"> </v>
          </cell>
          <cell r="I168">
            <v>0</v>
          </cell>
          <cell r="J168">
            <v>68851</v>
          </cell>
          <cell r="K168">
            <v>1903730.1</v>
          </cell>
          <cell r="M168">
            <v>0</v>
          </cell>
        </row>
        <row r="169">
          <cell r="B169" t="str">
            <v>보통인부</v>
          </cell>
          <cell r="C169" t="str">
            <v xml:space="preserve"> </v>
          </cell>
          <cell r="D169">
            <v>0.66</v>
          </cell>
          <cell r="E169" t="str">
            <v>인</v>
          </cell>
          <cell r="G169" t="str">
            <v xml:space="preserve"> </v>
          </cell>
          <cell r="I169">
            <v>0</v>
          </cell>
          <cell r="J169">
            <v>37052</v>
          </cell>
          <cell r="K169">
            <v>24454.3</v>
          </cell>
          <cell r="M169">
            <v>0</v>
          </cell>
        </row>
        <row r="170">
          <cell r="B170" t="str">
            <v>용접공</v>
          </cell>
          <cell r="C170" t="str">
            <v xml:space="preserve"> </v>
          </cell>
          <cell r="D170">
            <v>2.6</v>
          </cell>
          <cell r="E170" t="str">
            <v>인</v>
          </cell>
          <cell r="G170" t="str">
            <v xml:space="preserve"> </v>
          </cell>
          <cell r="I170">
            <v>0</v>
          </cell>
          <cell r="J170">
            <v>60370</v>
          </cell>
          <cell r="K170">
            <v>156962</v>
          </cell>
          <cell r="M170">
            <v>0</v>
          </cell>
        </row>
        <row r="171">
          <cell r="B171" t="str">
            <v>특별인부</v>
          </cell>
          <cell r="C171" t="str">
            <v xml:space="preserve"> </v>
          </cell>
          <cell r="D171">
            <v>0.74</v>
          </cell>
          <cell r="E171" t="str">
            <v>인</v>
          </cell>
          <cell r="G171" t="str">
            <v xml:space="preserve"> </v>
          </cell>
          <cell r="I171">
            <v>0</v>
          </cell>
          <cell r="J171">
            <v>51490</v>
          </cell>
          <cell r="K171">
            <v>38102.6</v>
          </cell>
          <cell r="M171">
            <v>0</v>
          </cell>
        </row>
        <row r="172">
          <cell r="B172" t="str">
            <v>용접기손료</v>
          </cell>
          <cell r="C172" t="str">
            <v>교류200Amp</v>
          </cell>
          <cell r="D172">
            <v>20.83</v>
          </cell>
          <cell r="E172" t="str">
            <v>HR</v>
          </cell>
          <cell r="G172" t="str">
            <v xml:space="preserve"> </v>
          </cell>
          <cell r="I172">
            <v>0</v>
          </cell>
          <cell r="K172">
            <v>0</v>
          </cell>
          <cell r="L172">
            <v>71</v>
          </cell>
          <cell r="M172">
            <v>1478.9</v>
          </cell>
        </row>
        <row r="173">
          <cell r="B173" t="str">
            <v>전기료</v>
          </cell>
          <cell r="C173" t="str">
            <v>임시,저압,을</v>
          </cell>
          <cell r="D173">
            <v>126</v>
          </cell>
          <cell r="E173" t="str">
            <v>KW/H</v>
          </cell>
          <cell r="G173" t="str">
            <v xml:space="preserve"> </v>
          </cell>
          <cell r="I173">
            <v>0</v>
          </cell>
          <cell r="K173">
            <v>0</v>
          </cell>
          <cell r="L173">
            <v>42.3</v>
          </cell>
          <cell r="M173">
            <v>5329.8</v>
          </cell>
        </row>
        <row r="174">
          <cell r="B174" t="str">
            <v>기구손료</v>
          </cell>
          <cell r="C174" t="str">
            <v>품의 3%</v>
          </cell>
          <cell r="D174">
            <v>1</v>
          </cell>
          <cell r="E174" t="str">
            <v>식</v>
          </cell>
          <cell r="G174" t="str">
            <v xml:space="preserve"> </v>
          </cell>
          <cell r="H174">
            <v>0</v>
          </cell>
          <cell r="I174">
            <v>0</v>
          </cell>
          <cell r="K174">
            <v>0</v>
          </cell>
          <cell r="L174">
            <v>2123249</v>
          </cell>
          <cell r="M174">
            <v>63697.4</v>
          </cell>
        </row>
        <row r="175">
          <cell r="B175" t="str">
            <v>소   계</v>
          </cell>
          <cell r="G175">
            <v>2256001</v>
          </cell>
          <cell r="H175">
            <v>0</v>
          </cell>
          <cell r="I175">
            <v>62246</v>
          </cell>
          <cell r="J175">
            <v>0</v>
          </cell>
          <cell r="K175">
            <v>2123249</v>
          </cell>
          <cell r="M175">
            <v>70506</v>
          </cell>
        </row>
        <row r="176">
          <cell r="B176" t="str">
            <v>Kg당</v>
          </cell>
          <cell r="G176">
            <v>2255</v>
          </cell>
          <cell r="H176">
            <v>0</v>
          </cell>
          <cell r="I176">
            <v>62</v>
          </cell>
          <cell r="J176">
            <v>0</v>
          </cell>
          <cell r="K176">
            <v>2123</v>
          </cell>
          <cell r="M176">
            <v>70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M177">
            <v>0</v>
          </cell>
        </row>
        <row r="178">
          <cell r="B178">
            <v>122</v>
          </cell>
          <cell r="C178" t="str">
            <v>잡철물 제작설치 ( 철제,보통 )</v>
          </cell>
          <cell r="G178" t="str">
            <v>kg당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M178">
            <v>0</v>
          </cell>
        </row>
        <row r="179">
          <cell r="B179" t="str">
            <v>재   료   비</v>
          </cell>
          <cell r="C179" t="str">
            <v>간단의120%</v>
          </cell>
          <cell r="D179">
            <v>1</v>
          </cell>
          <cell r="E179" t="str">
            <v>식</v>
          </cell>
          <cell r="G179" t="str">
            <v xml:space="preserve"> </v>
          </cell>
          <cell r="H179">
            <v>62</v>
          </cell>
          <cell r="I179">
            <v>74.400000000000006</v>
          </cell>
          <cell r="M179">
            <v>0</v>
          </cell>
        </row>
        <row r="180">
          <cell r="B180" t="str">
            <v>노   무   비</v>
          </cell>
          <cell r="C180" t="str">
            <v>간단의120%</v>
          </cell>
          <cell r="D180">
            <v>1</v>
          </cell>
          <cell r="E180" t="str">
            <v>식</v>
          </cell>
          <cell r="G180" t="str">
            <v xml:space="preserve"> </v>
          </cell>
          <cell r="J180">
            <v>2123</v>
          </cell>
          <cell r="K180">
            <v>2547.6</v>
          </cell>
          <cell r="M180">
            <v>0</v>
          </cell>
        </row>
        <row r="181">
          <cell r="B181" t="str">
            <v>경        비</v>
          </cell>
          <cell r="C181" t="str">
            <v>간단의120%</v>
          </cell>
          <cell r="D181">
            <v>1</v>
          </cell>
          <cell r="E181" t="str">
            <v>식</v>
          </cell>
          <cell r="G181" t="str">
            <v xml:space="preserve"> </v>
          </cell>
          <cell r="H181">
            <v>0</v>
          </cell>
          <cell r="I181">
            <v>0</v>
          </cell>
          <cell r="K181">
            <v>0</v>
          </cell>
          <cell r="L181">
            <v>70</v>
          </cell>
          <cell r="M181">
            <v>84</v>
          </cell>
        </row>
        <row r="182">
          <cell r="B182" t="str">
            <v>소   계</v>
          </cell>
          <cell r="G182">
            <v>2705</v>
          </cell>
          <cell r="H182">
            <v>0</v>
          </cell>
          <cell r="I182">
            <v>74</v>
          </cell>
          <cell r="J182">
            <v>0</v>
          </cell>
          <cell r="K182">
            <v>2547</v>
          </cell>
          <cell r="M182">
            <v>84</v>
          </cell>
        </row>
        <row r="184">
          <cell r="B184">
            <v>123</v>
          </cell>
          <cell r="C184" t="str">
            <v>잡철물 제작설치 ( 철제,복잡 )</v>
          </cell>
          <cell r="G184" t="str">
            <v>kg당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M184">
            <v>0</v>
          </cell>
        </row>
        <row r="185">
          <cell r="B185" t="str">
            <v>재   료   비</v>
          </cell>
          <cell r="C185" t="str">
            <v>간단의140%</v>
          </cell>
          <cell r="D185">
            <v>1</v>
          </cell>
          <cell r="E185" t="str">
            <v>식</v>
          </cell>
          <cell r="G185" t="str">
            <v xml:space="preserve"> </v>
          </cell>
          <cell r="H185">
            <v>62</v>
          </cell>
          <cell r="I185">
            <v>86.8</v>
          </cell>
          <cell r="M185">
            <v>0</v>
          </cell>
        </row>
        <row r="186">
          <cell r="B186" t="str">
            <v>노   무   비</v>
          </cell>
          <cell r="C186" t="str">
            <v>간단의140%</v>
          </cell>
          <cell r="D186">
            <v>1</v>
          </cell>
          <cell r="E186" t="str">
            <v>식</v>
          </cell>
          <cell r="G186" t="str">
            <v xml:space="preserve"> </v>
          </cell>
          <cell r="J186">
            <v>2123</v>
          </cell>
          <cell r="K186">
            <v>2972.2</v>
          </cell>
          <cell r="M186">
            <v>0</v>
          </cell>
        </row>
        <row r="187">
          <cell r="B187" t="str">
            <v>경        비</v>
          </cell>
          <cell r="C187" t="str">
            <v>간단의140%</v>
          </cell>
          <cell r="D187">
            <v>1</v>
          </cell>
          <cell r="E187" t="str">
            <v>식</v>
          </cell>
          <cell r="G187" t="str">
            <v xml:space="preserve"> </v>
          </cell>
          <cell r="H187">
            <v>0</v>
          </cell>
          <cell r="I187">
            <v>0</v>
          </cell>
          <cell r="K187">
            <v>0</v>
          </cell>
          <cell r="L187">
            <v>70</v>
          </cell>
          <cell r="M187">
            <v>98</v>
          </cell>
        </row>
        <row r="188">
          <cell r="B188" t="str">
            <v>소   계</v>
          </cell>
          <cell r="G188">
            <v>3156</v>
          </cell>
          <cell r="H188">
            <v>0</v>
          </cell>
          <cell r="I188">
            <v>86</v>
          </cell>
          <cell r="J188">
            <v>0</v>
          </cell>
          <cell r="K188">
            <v>2972</v>
          </cell>
          <cell r="M188">
            <v>98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M189">
            <v>0</v>
          </cell>
        </row>
        <row r="190">
          <cell r="B190">
            <v>124</v>
          </cell>
          <cell r="C190" t="str">
            <v>잡철물 제작설치 ( 스텐,간단 )</v>
          </cell>
          <cell r="G190" t="str">
            <v>kg당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M190">
            <v>0</v>
          </cell>
        </row>
        <row r="191">
          <cell r="B191" t="str">
            <v>용  접  봉</v>
          </cell>
          <cell r="C191" t="str">
            <v>AWSE309-16 Φ3.2</v>
          </cell>
          <cell r="D191">
            <v>18.48</v>
          </cell>
          <cell r="E191" t="str">
            <v>Kg</v>
          </cell>
          <cell r="G191" t="str">
            <v xml:space="preserve"> </v>
          </cell>
          <cell r="H191">
            <v>8650</v>
          </cell>
          <cell r="I191">
            <v>159852</v>
          </cell>
          <cell r="K191">
            <v>0</v>
          </cell>
          <cell r="M191">
            <v>0</v>
          </cell>
        </row>
        <row r="192">
          <cell r="B192" t="str">
            <v>아세틸렌</v>
          </cell>
          <cell r="C192" t="str">
            <v>용접용 98%</v>
          </cell>
          <cell r="D192">
            <v>2.8</v>
          </cell>
          <cell r="E192" t="str">
            <v>Kg</v>
          </cell>
          <cell r="G192" t="str">
            <v xml:space="preserve"> </v>
          </cell>
          <cell r="H192">
            <v>10000</v>
          </cell>
          <cell r="I192">
            <v>28000</v>
          </cell>
          <cell r="K192">
            <v>0</v>
          </cell>
          <cell r="M192">
            <v>0</v>
          </cell>
        </row>
        <row r="193">
          <cell r="B193" t="str">
            <v>아  르  곤</v>
          </cell>
          <cell r="C193" t="str">
            <v>99% 공업용</v>
          </cell>
          <cell r="D193">
            <v>23537</v>
          </cell>
          <cell r="E193" t="str">
            <v>L</v>
          </cell>
          <cell r="G193" t="str">
            <v xml:space="preserve"> </v>
          </cell>
          <cell r="H193">
            <v>4.3</v>
          </cell>
          <cell r="I193">
            <v>101209.1</v>
          </cell>
          <cell r="K193">
            <v>0</v>
          </cell>
          <cell r="M193">
            <v>0</v>
          </cell>
        </row>
        <row r="194">
          <cell r="B194" t="str">
            <v>철판공</v>
          </cell>
          <cell r="C194" t="str">
            <v xml:space="preserve"> </v>
          </cell>
          <cell r="D194">
            <v>27.65</v>
          </cell>
          <cell r="E194" t="str">
            <v>인</v>
          </cell>
          <cell r="G194" t="str">
            <v xml:space="preserve"> </v>
          </cell>
          <cell r="I194">
            <v>0</v>
          </cell>
          <cell r="J194">
            <v>59039</v>
          </cell>
          <cell r="K194">
            <v>1632428.3</v>
          </cell>
          <cell r="M194">
            <v>0</v>
          </cell>
        </row>
        <row r="195">
          <cell r="B195" t="str">
            <v>보통인부</v>
          </cell>
          <cell r="C195" t="str">
            <v xml:space="preserve"> </v>
          </cell>
          <cell r="D195">
            <v>0.66</v>
          </cell>
          <cell r="E195" t="str">
            <v>인</v>
          </cell>
          <cell r="G195" t="str">
            <v xml:space="preserve"> </v>
          </cell>
          <cell r="I195">
            <v>0</v>
          </cell>
          <cell r="J195">
            <v>37052</v>
          </cell>
          <cell r="K195">
            <v>24454.3</v>
          </cell>
          <cell r="M195">
            <v>0</v>
          </cell>
        </row>
        <row r="196">
          <cell r="B196" t="str">
            <v>용접공</v>
          </cell>
          <cell r="C196" t="str">
            <v xml:space="preserve"> </v>
          </cell>
          <cell r="D196">
            <v>2.6</v>
          </cell>
          <cell r="E196" t="str">
            <v>인</v>
          </cell>
          <cell r="G196" t="str">
            <v xml:space="preserve"> </v>
          </cell>
          <cell r="I196">
            <v>0</v>
          </cell>
          <cell r="J196">
            <v>60370</v>
          </cell>
          <cell r="K196">
            <v>156962</v>
          </cell>
          <cell r="M196">
            <v>0</v>
          </cell>
        </row>
        <row r="197">
          <cell r="B197" t="str">
            <v>특별인부</v>
          </cell>
          <cell r="C197" t="str">
            <v xml:space="preserve"> </v>
          </cell>
          <cell r="D197">
            <v>0.74</v>
          </cell>
          <cell r="E197" t="str">
            <v>인</v>
          </cell>
          <cell r="G197" t="str">
            <v xml:space="preserve"> </v>
          </cell>
          <cell r="I197">
            <v>0</v>
          </cell>
          <cell r="J197">
            <v>51490</v>
          </cell>
          <cell r="K197">
            <v>38102.6</v>
          </cell>
          <cell r="M197">
            <v>0</v>
          </cell>
        </row>
        <row r="198">
          <cell r="B198" t="str">
            <v>용접기손료</v>
          </cell>
          <cell r="C198" t="str">
            <v>교류200Amp</v>
          </cell>
          <cell r="D198">
            <v>20.83</v>
          </cell>
          <cell r="E198" t="str">
            <v>HR</v>
          </cell>
          <cell r="G198" t="str">
            <v xml:space="preserve"> </v>
          </cell>
          <cell r="I198">
            <v>0</v>
          </cell>
          <cell r="K198">
            <v>0</v>
          </cell>
          <cell r="L198">
            <v>71</v>
          </cell>
          <cell r="M198">
            <v>1478.9</v>
          </cell>
        </row>
        <row r="199">
          <cell r="B199" t="str">
            <v>전기료</v>
          </cell>
          <cell r="C199" t="str">
            <v>임시,저압,을</v>
          </cell>
          <cell r="D199">
            <v>126</v>
          </cell>
          <cell r="E199" t="str">
            <v>KW/H</v>
          </cell>
          <cell r="G199" t="str">
            <v xml:space="preserve"> </v>
          </cell>
          <cell r="I199">
            <v>0</v>
          </cell>
          <cell r="K199">
            <v>0</v>
          </cell>
          <cell r="L199">
            <v>42.3</v>
          </cell>
          <cell r="M199">
            <v>5329.8</v>
          </cell>
        </row>
        <row r="200">
          <cell r="B200" t="str">
            <v>기구손료</v>
          </cell>
          <cell r="C200" t="str">
            <v>품의 3%</v>
          </cell>
          <cell r="D200">
            <v>1</v>
          </cell>
          <cell r="E200" t="str">
            <v>식</v>
          </cell>
          <cell r="G200" t="str">
            <v xml:space="preserve"> </v>
          </cell>
          <cell r="H200">
            <v>0</v>
          </cell>
          <cell r="I200">
            <v>0</v>
          </cell>
          <cell r="K200">
            <v>0</v>
          </cell>
          <cell r="L200">
            <v>1851947</v>
          </cell>
          <cell r="M200">
            <v>55558.400000000001</v>
          </cell>
        </row>
        <row r="201">
          <cell r="B201" t="str">
            <v>소   계</v>
          </cell>
          <cell r="G201">
            <v>2203375</v>
          </cell>
          <cell r="H201">
            <v>0</v>
          </cell>
          <cell r="I201">
            <v>289061</v>
          </cell>
          <cell r="J201">
            <v>0</v>
          </cell>
          <cell r="K201">
            <v>1851947</v>
          </cell>
          <cell r="M201">
            <v>62367</v>
          </cell>
        </row>
        <row r="202">
          <cell r="B202" t="str">
            <v>Kg당</v>
          </cell>
          <cell r="G202">
            <v>2202</v>
          </cell>
          <cell r="H202">
            <v>0</v>
          </cell>
          <cell r="I202">
            <v>289</v>
          </cell>
          <cell r="J202">
            <v>0</v>
          </cell>
          <cell r="K202">
            <v>1851</v>
          </cell>
          <cell r="M202">
            <v>62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M203">
            <v>0</v>
          </cell>
        </row>
        <row r="204">
          <cell r="B204">
            <v>125</v>
          </cell>
          <cell r="C204" t="str">
            <v>잡철물 제작설치 ( 스텐,보통 )</v>
          </cell>
          <cell r="G204" t="str">
            <v>kg당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M204">
            <v>0</v>
          </cell>
        </row>
        <row r="205">
          <cell r="B205" t="str">
            <v>재   료   비</v>
          </cell>
          <cell r="C205" t="str">
            <v>간단의120%</v>
          </cell>
          <cell r="D205">
            <v>1</v>
          </cell>
          <cell r="E205" t="str">
            <v>식</v>
          </cell>
          <cell r="G205" t="str">
            <v xml:space="preserve"> </v>
          </cell>
          <cell r="H205">
            <v>289</v>
          </cell>
          <cell r="I205">
            <v>346.8</v>
          </cell>
          <cell r="M205">
            <v>0</v>
          </cell>
        </row>
        <row r="206">
          <cell r="B206" t="str">
            <v>노   무   비</v>
          </cell>
          <cell r="C206" t="str">
            <v>간단의120%</v>
          </cell>
          <cell r="D206">
            <v>1</v>
          </cell>
          <cell r="E206" t="str">
            <v>식</v>
          </cell>
          <cell r="G206" t="str">
            <v xml:space="preserve"> </v>
          </cell>
          <cell r="J206">
            <v>1851</v>
          </cell>
          <cell r="K206">
            <v>2221.1999999999998</v>
          </cell>
          <cell r="M206">
            <v>0</v>
          </cell>
        </row>
        <row r="207">
          <cell r="B207" t="str">
            <v>경        비</v>
          </cell>
          <cell r="C207" t="str">
            <v>간단의120%</v>
          </cell>
          <cell r="D207">
            <v>1</v>
          </cell>
          <cell r="E207" t="str">
            <v>식</v>
          </cell>
          <cell r="G207" t="str">
            <v xml:space="preserve"> </v>
          </cell>
          <cell r="H207">
            <v>0</v>
          </cell>
          <cell r="I207">
            <v>0</v>
          </cell>
          <cell r="K207">
            <v>0</v>
          </cell>
          <cell r="L207">
            <v>62</v>
          </cell>
          <cell r="M207">
            <v>74.400000000000006</v>
          </cell>
        </row>
        <row r="208">
          <cell r="B208" t="str">
            <v>소   계</v>
          </cell>
          <cell r="G208">
            <v>2641</v>
          </cell>
          <cell r="H208">
            <v>0</v>
          </cell>
          <cell r="I208">
            <v>346</v>
          </cell>
          <cell r="J208">
            <v>0</v>
          </cell>
          <cell r="K208">
            <v>2221</v>
          </cell>
          <cell r="M208">
            <v>74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M209">
            <v>0</v>
          </cell>
        </row>
        <row r="210">
          <cell r="B210">
            <v>126</v>
          </cell>
          <cell r="C210" t="str">
            <v>잡철물 제작설치 ( 스텐,복잡 )</v>
          </cell>
          <cell r="G210" t="str">
            <v>kg당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M210">
            <v>0</v>
          </cell>
        </row>
        <row r="211">
          <cell r="B211" t="str">
            <v>재   료   비</v>
          </cell>
          <cell r="C211" t="str">
            <v>간단의140%</v>
          </cell>
          <cell r="D211">
            <v>1</v>
          </cell>
          <cell r="E211" t="str">
            <v>식</v>
          </cell>
          <cell r="G211" t="str">
            <v xml:space="preserve"> </v>
          </cell>
          <cell r="H211">
            <v>289</v>
          </cell>
          <cell r="I211">
            <v>404.6</v>
          </cell>
          <cell r="M211">
            <v>0</v>
          </cell>
        </row>
        <row r="212">
          <cell r="B212" t="str">
            <v>노   무   비</v>
          </cell>
          <cell r="C212" t="str">
            <v>간단의140%</v>
          </cell>
          <cell r="D212">
            <v>1</v>
          </cell>
          <cell r="E212" t="str">
            <v>식</v>
          </cell>
          <cell r="G212" t="str">
            <v xml:space="preserve"> </v>
          </cell>
          <cell r="J212">
            <v>1851</v>
          </cell>
          <cell r="K212">
            <v>2591.4</v>
          </cell>
          <cell r="M212">
            <v>0</v>
          </cell>
        </row>
        <row r="213">
          <cell r="B213" t="str">
            <v>경        비</v>
          </cell>
          <cell r="C213" t="str">
            <v>간단의140%</v>
          </cell>
          <cell r="D213">
            <v>1</v>
          </cell>
          <cell r="E213" t="str">
            <v>식</v>
          </cell>
          <cell r="G213" t="str">
            <v xml:space="preserve"> </v>
          </cell>
          <cell r="H213">
            <v>0</v>
          </cell>
          <cell r="I213">
            <v>0</v>
          </cell>
          <cell r="K213">
            <v>0</v>
          </cell>
          <cell r="L213">
            <v>62</v>
          </cell>
          <cell r="M213">
            <v>86.8</v>
          </cell>
        </row>
        <row r="214">
          <cell r="B214" t="str">
            <v>소   계</v>
          </cell>
          <cell r="G214">
            <v>3081</v>
          </cell>
          <cell r="H214">
            <v>0</v>
          </cell>
          <cell r="I214">
            <v>404</v>
          </cell>
          <cell r="J214">
            <v>0</v>
          </cell>
          <cell r="K214">
            <v>2591</v>
          </cell>
          <cell r="M214">
            <v>86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M215">
            <v>0</v>
          </cell>
        </row>
        <row r="216">
          <cell r="B216">
            <v>127</v>
          </cell>
          <cell r="C216" t="str">
            <v>와이어메쉬 바닥깔기 (#8*150*150)</v>
          </cell>
          <cell r="G216" t="str">
            <v>m2당</v>
          </cell>
          <cell r="I216" t="str">
            <v xml:space="preserve"> </v>
          </cell>
          <cell r="J216">
            <v>0</v>
          </cell>
          <cell r="K216">
            <v>0</v>
          </cell>
          <cell r="M216">
            <v>0</v>
          </cell>
        </row>
        <row r="217">
          <cell r="B217" t="str">
            <v>와이어메쉬</v>
          </cell>
          <cell r="C217" t="str">
            <v>#8x150x150</v>
          </cell>
          <cell r="D217">
            <v>1.1659999999999999</v>
          </cell>
          <cell r="E217" t="str">
            <v>M2</v>
          </cell>
          <cell r="G217" t="str">
            <v xml:space="preserve"> </v>
          </cell>
          <cell r="H217">
            <v>700</v>
          </cell>
          <cell r="I217">
            <v>816.2</v>
          </cell>
          <cell r="K217">
            <v>0</v>
          </cell>
          <cell r="M217">
            <v>0</v>
          </cell>
        </row>
        <row r="218">
          <cell r="B218" t="str">
            <v>철      선</v>
          </cell>
          <cell r="C218" t="str">
            <v>#20(Φ0.9mm)</v>
          </cell>
          <cell r="D218">
            <v>0.05</v>
          </cell>
          <cell r="E218" t="str">
            <v>kg</v>
          </cell>
          <cell r="G218" t="str">
            <v xml:space="preserve"> </v>
          </cell>
          <cell r="H218">
            <v>616</v>
          </cell>
          <cell r="I218">
            <v>30.8</v>
          </cell>
          <cell r="J218">
            <v>0</v>
          </cell>
          <cell r="K218">
            <v>0</v>
          </cell>
          <cell r="M218">
            <v>0</v>
          </cell>
        </row>
        <row r="219">
          <cell r="B219" t="str">
            <v>철근공</v>
          </cell>
          <cell r="D219">
            <v>1.2E-2</v>
          </cell>
          <cell r="E219" t="str">
            <v>인</v>
          </cell>
          <cell r="G219" t="str">
            <v xml:space="preserve"> </v>
          </cell>
          <cell r="I219">
            <v>0</v>
          </cell>
          <cell r="J219">
            <v>66745</v>
          </cell>
          <cell r="K219">
            <v>800.9</v>
          </cell>
          <cell r="M219">
            <v>0</v>
          </cell>
        </row>
        <row r="220">
          <cell r="B220" t="str">
            <v>소    계</v>
          </cell>
          <cell r="G220">
            <v>1647</v>
          </cell>
          <cell r="I220">
            <v>847</v>
          </cell>
          <cell r="K220">
            <v>800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M221">
            <v>0</v>
          </cell>
        </row>
        <row r="222">
          <cell r="B222">
            <v>128</v>
          </cell>
          <cell r="C222" t="str">
            <v>시멘트액체방수(C종)</v>
          </cell>
          <cell r="G222" t="str">
            <v>m2당</v>
          </cell>
          <cell r="J222">
            <v>0</v>
          </cell>
        </row>
        <row r="223">
          <cell r="B223" t="str">
            <v>시 멘 트</v>
          </cell>
          <cell r="C223" t="str">
            <v>40KG/포</v>
          </cell>
          <cell r="D223">
            <v>13.05</v>
          </cell>
          <cell r="E223" t="str">
            <v>kg</v>
          </cell>
          <cell r="G223" t="str">
            <v xml:space="preserve"> </v>
          </cell>
          <cell r="H223">
            <v>62.7</v>
          </cell>
          <cell r="I223">
            <v>818</v>
          </cell>
          <cell r="K223">
            <v>0</v>
          </cell>
          <cell r="M223">
            <v>0</v>
          </cell>
        </row>
        <row r="224">
          <cell r="B224" t="str">
            <v>모     래</v>
          </cell>
          <cell r="C224">
            <v>0</v>
          </cell>
          <cell r="D224">
            <v>1.7000000000000001E-2</v>
          </cell>
          <cell r="E224" t="str">
            <v>m3</v>
          </cell>
          <cell r="G224" t="str">
            <v xml:space="preserve"> </v>
          </cell>
          <cell r="H224">
            <v>12000</v>
          </cell>
          <cell r="I224">
            <v>204</v>
          </cell>
          <cell r="K224">
            <v>0</v>
          </cell>
          <cell r="M224">
            <v>0</v>
          </cell>
        </row>
        <row r="225">
          <cell r="B225" t="str">
            <v>방  수  액</v>
          </cell>
          <cell r="C225" t="str">
            <v>Prolapin 031</v>
          </cell>
          <cell r="D225">
            <v>0.65500000000000003</v>
          </cell>
          <cell r="E225" t="str">
            <v>ℓ</v>
          </cell>
          <cell r="H225">
            <v>2100</v>
          </cell>
          <cell r="I225">
            <v>1375</v>
          </cell>
        </row>
        <row r="226">
          <cell r="B226" t="str">
            <v>방수공</v>
          </cell>
          <cell r="C226" t="str">
            <v xml:space="preserve"> </v>
          </cell>
          <cell r="D226">
            <v>0.1</v>
          </cell>
          <cell r="E226" t="str">
            <v>인</v>
          </cell>
          <cell r="G226" t="str">
            <v xml:space="preserve"> </v>
          </cell>
          <cell r="I226">
            <v>0</v>
          </cell>
          <cell r="J226">
            <v>48704</v>
          </cell>
          <cell r="K226">
            <v>4870.3999999999996</v>
          </cell>
          <cell r="M226">
            <v>0</v>
          </cell>
        </row>
        <row r="227">
          <cell r="B227" t="str">
            <v>미장공</v>
          </cell>
          <cell r="C227" t="str">
            <v xml:space="preserve"> </v>
          </cell>
          <cell r="D227">
            <v>6.7000000000000004E-2</v>
          </cell>
          <cell r="E227" t="str">
            <v>인</v>
          </cell>
          <cell r="G227" t="str">
            <v xml:space="preserve"> </v>
          </cell>
          <cell r="I227">
            <v>0</v>
          </cell>
          <cell r="J227">
            <v>58263</v>
          </cell>
          <cell r="K227">
            <v>3903.6</v>
          </cell>
          <cell r="M227">
            <v>0</v>
          </cell>
        </row>
        <row r="228">
          <cell r="B228" t="str">
            <v>보통인부</v>
          </cell>
          <cell r="C228" t="str">
            <v xml:space="preserve"> </v>
          </cell>
          <cell r="D228">
            <v>0.17499999999999999</v>
          </cell>
          <cell r="E228" t="str">
            <v>인</v>
          </cell>
          <cell r="G228" t="str">
            <v xml:space="preserve"> </v>
          </cell>
          <cell r="I228">
            <v>0</v>
          </cell>
          <cell r="J228">
            <v>37052</v>
          </cell>
          <cell r="K228">
            <v>6484.1</v>
          </cell>
          <cell r="M228">
            <v>0</v>
          </cell>
        </row>
        <row r="229">
          <cell r="B229" t="str">
            <v>소   계</v>
          </cell>
          <cell r="G229">
            <v>17655</v>
          </cell>
          <cell r="H229">
            <v>0</v>
          </cell>
          <cell r="I229">
            <v>2397</v>
          </cell>
          <cell r="J229">
            <v>0</v>
          </cell>
          <cell r="K229">
            <v>15258</v>
          </cell>
          <cell r="M229">
            <v>0</v>
          </cell>
        </row>
        <row r="231">
          <cell r="B231">
            <v>129</v>
          </cell>
          <cell r="C231" t="str">
            <v>점토벽돌바닥깔기(평깔기,기존형)</v>
          </cell>
          <cell r="G231" t="str">
            <v>m2당</v>
          </cell>
          <cell r="J231">
            <v>0</v>
          </cell>
        </row>
        <row r="232">
          <cell r="B232" t="str">
            <v>점토벽돌</v>
          </cell>
          <cell r="C232" t="str">
            <v>230x114x60</v>
          </cell>
          <cell r="D232">
            <v>43</v>
          </cell>
          <cell r="E232" t="str">
            <v>매</v>
          </cell>
          <cell r="G232" t="str">
            <v xml:space="preserve"> </v>
          </cell>
          <cell r="H232">
            <v>670</v>
          </cell>
          <cell r="I232">
            <v>28810</v>
          </cell>
          <cell r="J232">
            <v>0</v>
          </cell>
          <cell r="K232">
            <v>0</v>
          </cell>
          <cell r="M232">
            <v>0</v>
          </cell>
        </row>
        <row r="233">
          <cell r="B233" t="str">
            <v>몰탈</v>
          </cell>
          <cell r="C233" t="str">
            <v>1:3</v>
          </cell>
          <cell r="D233">
            <v>3.1E-2</v>
          </cell>
          <cell r="E233" t="str">
            <v>M3</v>
          </cell>
          <cell r="G233" t="str">
            <v xml:space="preserve"> </v>
          </cell>
          <cell r="H233">
            <v>45177</v>
          </cell>
          <cell r="I233">
            <v>1400.4</v>
          </cell>
          <cell r="J233">
            <v>37052</v>
          </cell>
          <cell r="K233">
            <v>1148.5999999999999</v>
          </cell>
          <cell r="L233">
            <v>0</v>
          </cell>
          <cell r="M233">
            <v>0</v>
          </cell>
        </row>
        <row r="234">
          <cell r="B234" t="str">
            <v>시 멘 트</v>
          </cell>
          <cell r="C234" t="str">
            <v>40KG/포</v>
          </cell>
          <cell r="D234">
            <v>16.32</v>
          </cell>
          <cell r="E234" t="str">
            <v>kg</v>
          </cell>
          <cell r="G234" t="str">
            <v xml:space="preserve"> </v>
          </cell>
          <cell r="H234">
            <v>62.7</v>
          </cell>
          <cell r="I234">
            <v>1023.2</v>
          </cell>
          <cell r="K234">
            <v>0</v>
          </cell>
          <cell r="M234">
            <v>0</v>
          </cell>
        </row>
        <row r="235">
          <cell r="B235" t="str">
            <v>모     래</v>
          </cell>
          <cell r="C235">
            <v>0</v>
          </cell>
          <cell r="D235">
            <v>3.5000000000000003E-2</v>
          </cell>
          <cell r="E235" t="str">
            <v>m3</v>
          </cell>
          <cell r="G235" t="str">
            <v xml:space="preserve"> </v>
          </cell>
          <cell r="H235">
            <v>12000</v>
          </cell>
          <cell r="I235">
            <v>420</v>
          </cell>
          <cell r="K235">
            <v>0</v>
          </cell>
          <cell r="M235">
            <v>0</v>
          </cell>
        </row>
        <row r="236">
          <cell r="B236" t="str">
            <v>조적공</v>
          </cell>
          <cell r="C236" t="str">
            <v>모로세워깔기</v>
          </cell>
          <cell r="D236">
            <v>0.12</v>
          </cell>
          <cell r="E236" t="str">
            <v>인</v>
          </cell>
          <cell r="G236" t="str">
            <v xml:space="preserve"> </v>
          </cell>
          <cell r="I236">
            <v>0</v>
          </cell>
          <cell r="J236">
            <v>56969</v>
          </cell>
          <cell r="K236">
            <v>6836.2</v>
          </cell>
          <cell r="M236">
            <v>0</v>
          </cell>
        </row>
        <row r="237">
          <cell r="B237" t="str">
            <v>보통인부</v>
          </cell>
          <cell r="C237" t="str">
            <v>"</v>
          </cell>
          <cell r="D237">
            <v>0.04</v>
          </cell>
          <cell r="E237" t="str">
            <v>인</v>
          </cell>
          <cell r="G237" t="str">
            <v xml:space="preserve"> </v>
          </cell>
          <cell r="I237">
            <v>0</v>
          </cell>
          <cell r="J237">
            <v>37052</v>
          </cell>
          <cell r="K237">
            <v>1482</v>
          </cell>
          <cell r="M237">
            <v>0</v>
          </cell>
        </row>
        <row r="238">
          <cell r="B238" t="str">
            <v>소   계</v>
          </cell>
          <cell r="G238">
            <v>41119</v>
          </cell>
          <cell r="H238">
            <v>0</v>
          </cell>
          <cell r="I238">
            <v>31653</v>
          </cell>
          <cell r="J238">
            <v>0</v>
          </cell>
          <cell r="K238">
            <v>9466</v>
          </cell>
          <cell r="M238">
            <v>0</v>
          </cell>
        </row>
        <row r="240">
          <cell r="B240">
            <v>130</v>
          </cell>
          <cell r="C240" t="str">
            <v>벽돌바닥깔기(무늬깔기)</v>
          </cell>
          <cell r="G240" t="str">
            <v>m2당</v>
          </cell>
          <cell r="J240">
            <v>0</v>
          </cell>
        </row>
        <row r="241">
          <cell r="B241" t="str">
            <v>몰탈</v>
          </cell>
          <cell r="C241" t="str">
            <v>1:3</v>
          </cell>
          <cell r="D241">
            <v>4.1000000000000002E-2</v>
          </cell>
          <cell r="E241" t="str">
            <v>M3</v>
          </cell>
          <cell r="G241" t="str">
            <v xml:space="preserve"> </v>
          </cell>
          <cell r="H241">
            <v>45177</v>
          </cell>
          <cell r="I241">
            <v>1852.2</v>
          </cell>
          <cell r="J241">
            <v>37052</v>
          </cell>
          <cell r="K241">
            <v>1519.1</v>
          </cell>
          <cell r="L241">
            <v>0</v>
          </cell>
          <cell r="M241">
            <v>0</v>
          </cell>
        </row>
        <row r="242">
          <cell r="B242" t="str">
            <v>조적공</v>
          </cell>
          <cell r="C242" t="str">
            <v>모로세워깔기</v>
          </cell>
          <cell r="D242">
            <v>0.2</v>
          </cell>
          <cell r="E242" t="str">
            <v>인</v>
          </cell>
          <cell r="G242" t="str">
            <v xml:space="preserve"> </v>
          </cell>
          <cell r="I242">
            <v>0</v>
          </cell>
          <cell r="J242">
            <v>56969</v>
          </cell>
          <cell r="K242">
            <v>11393.8</v>
          </cell>
          <cell r="M242">
            <v>0</v>
          </cell>
        </row>
        <row r="243">
          <cell r="B243" t="str">
            <v>보통인부</v>
          </cell>
          <cell r="C243" t="str">
            <v>"</v>
          </cell>
          <cell r="D243">
            <v>7.0000000000000007E-2</v>
          </cell>
          <cell r="E243" t="str">
            <v>인</v>
          </cell>
          <cell r="G243" t="str">
            <v xml:space="preserve"> </v>
          </cell>
          <cell r="I243">
            <v>0</v>
          </cell>
          <cell r="J243">
            <v>37052</v>
          </cell>
          <cell r="K243">
            <v>2593.6</v>
          </cell>
          <cell r="M243">
            <v>0</v>
          </cell>
        </row>
        <row r="244">
          <cell r="B244" t="str">
            <v>소   계</v>
          </cell>
          <cell r="G244">
            <v>17358</v>
          </cell>
          <cell r="H244">
            <v>0</v>
          </cell>
          <cell r="I244">
            <v>1852</v>
          </cell>
          <cell r="J244">
            <v>0</v>
          </cell>
          <cell r="K244">
            <v>15506</v>
          </cell>
          <cell r="M244">
            <v>0</v>
          </cell>
        </row>
        <row r="246">
          <cell r="B246">
            <v>131</v>
          </cell>
          <cell r="C246" t="str">
            <v>점토벽돌쌓기(0.5B)</v>
          </cell>
          <cell r="G246" t="str">
            <v>m2당</v>
          </cell>
          <cell r="J246">
            <v>0</v>
          </cell>
        </row>
        <row r="247">
          <cell r="B247" t="str">
            <v>점토벽돌</v>
          </cell>
          <cell r="C247" t="str">
            <v>230x114x60</v>
          </cell>
          <cell r="D247">
            <v>61</v>
          </cell>
          <cell r="E247" t="str">
            <v>매</v>
          </cell>
          <cell r="G247" t="str">
            <v xml:space="preserve"> </v>
          </cell>
          <cell r="H247">
            <v>670</v>
          </cell>
          <cell r="I247">
            <v>40870</v>
          </cell>
          <cell r="J247">
            <v>0</v>
          </cell>
          <cell r="K247">
            <v>0</v>
          </cell>
          <cell r="M247">
            <v>0</v>
          </cell>
        </row>
        <row r="248">
          <cell r="B248" t="str">
            <v>몰탈</v>
          </cell>
          <cell r="C248" t="str">
            <v>1:3</v>
          </cell>
          <cell r="D248">
            <v>1.4999999999999999E-2</v>
          </cell>
          <cell r="E248" t="str">
            <v>M3</v>
          </cell>
          <cell r="G248" t="str">
            <v xml:space="preserve"> </v>
          </cell>
          <cell r="H248">
            <v>45177</v>
          </cell>
          <cell r="I248">
            <v>677.6</v>
          </cell>
          <cell r="J248">
            <v>37052</v>
          </cell>
          <cell r="K248">
            <v>555.70000000000005</v>
          </cell>
          <cell r="L248">
            <v>0</v>
          </cell>
          <cell r="M248">
            <v>0</v>
          </cell>
        </row>
        <row r="249">
          <cell r="B249" t="str">
            <v>시 멘 트</v>
          </cell>
          <cell r="C249" t="str">
            <v>40KG/포</v>
          </cell>
          <cell r="D249">
            <v>7.5220000000000002</v>
          </cell>
          <cell r="E249" t="str">
            <v>kg</v>
          </cell>
          <cell r="G249" t="str">
            <v xml:space="preserve"> </v>
          </cell>
          <cell r="H249">
            <v>62.7</v>
          </cell>
          <cell r="I249">
            <v>471.6</v>
          </cell>
          <cell r="K249">
            <v>0</v>
          </cell>
          <cell r="M249">
            <v>0</v>
          </cell>
        </row>
        <row r="250">
          <cell r="B250" t="str">
            <v>모     래</v>
          </cell>
          <cell r="C250">
            <v>0</v>
          </cell>
          <cell r="D250">
            <v>1.6E-2</v>
          </cell>
          <cell r="E250" t="str">
            <v>m3</v>
          </cell>
          <cell r="G250" t="str">
            <v xml:space="preserve"> </v>
          </cell>
          <cell r="H250">
            <v>12000</v>
          </cell>
          <cell r="I250">
            <v>192</v>
          </cell>
          <cell r="K250">
            <v>0</v>
          </cell>
          <cell r="M250">
            <v>0</v>
          </cell>
        </row>
        <row r="251">
          <cell r="B251" t="str">
            <v>조적공</v>
          </cell>
          <cell r="C251" t="str">
            <v>모로세워깔기</v>
          </cell>
          <cell r="D251">
            <v>0.106</v>
          </cell>
          <cell r="E251" t="str">
            <v>인</v>
          </cell>
          <cell r="G251" t="str">
            <v xml:space="preserve"> </v>
          </cell>
          <cell r="I251">
            <v>0</v>
          </cell>
          <cell r="J251">
            <v>56969</v>
          </cell>
          <cell r="K251">
            <v>6038.7</v>
          </cell>
          <cell r="M251">
            <v>0</v>
          </cell>
        </row>
        <row r="252">
          <cell r="B252" t="str">
            <v>보통인부</v>
          </cell>
          <cell r="C252" t="str">
            <v>"</v>
          </cell>
          <cell r="D252">
            <v>5.8999999999999997E-2</v>
          </cell>
          <cell r="E252" t="str">
            <v>인</v>
          </cell>
          <cell r="G252" t="str">
            <v xml:space="preserve"> </v>
          </cell>
          <cell r="I252">
            <v>0</v>
          </cell>
          <cell r="J252">
            <v>37052</v>
          </cell>
          <cell r="K252">
            <v>2186</v>
          </cell>
          <cell r="M252">
            <v>0</v>
          </cell>
        </row>
        <row r="253">
          <cell r="B253" t="str">
            <v>소   계</v>
          </cell>
          <cell r="G253">
            <v>50991</v>
          </cell>
          <cell r="H253">
            <v>0</v>
          </cell>
          <cell r="I253">
            <v>42211</v>
          </cell>
          <cell r="J253">
            <v>0</v>
          </cell>
          <cell r="K253">
            <v>8780</v>
          </cell>
          <cell r="M253">
            <v>0</v>
          </cell>
        </row>
        <row r="255">
          <cell r="B255">
            <v>132</v>
          </cell>
          <cell r="C255" t="str">
            <v>시멘트벽돌쌓기(0.5B,표준형)</v>
          </cell>
          <cell r="G255" t="str">
            <v>m2당</v>
          </cell>
          <cell r="J255">
            <v>0</v>
          </cell>
        </row>
        <row r="256">
          <cell r="B256" t="str">
            <v>시멘트벽돌</v>
          </cell>
          <cell r="C256" t="str">
            <v>190x90x57</v>
          </cell>
          <cell r="D256">
            <v>79</v>
          </cell>
          <cell r="E256" t="str">
            <v>매</v>
          </cell>
          <cell r="G256" t="str">
            <v xml:space="preserve"> </v>
          </cell>
          <cell r="H256">
            <v>40</v>
          </cell>
          <cell r="I256">
            <v>3160</v>
          </cell>
          <cell r="J256">
            <v>0</v>
          </cell>
          <cell r="K256">
            <v>0</v>
          </cell>
          <cell r="M256">
            <v>0</v>
          </cell>
        </row>
        <row r="257">
          <cell r="B257" t="str">
            <v>몰탈</v>
          </cell>
          <cell r="C257" t="str">
            <v>1:3</v>
          </cell>
          <cell r="D257">
            <v>1.9E-2</v>
          </cell>
          <cell r="E257" t="str">
            <v>M3</v>
          </cell>
          <cell r="G257" t="str">
            <v xml:space="preserve"> </v>
          </cell>
          <cell r="H257">
            <v>45177</v>
          </cell>
          <cell r="I257">
            <v>858.3</v>
          </cell>
          <cell r="J257">
            <v>37052</v>
          </cell>
          <cell r="K257">
            <v>703.9</v>
          </cell>
          <cell r="L257">
            <v>0</v>
          </cell>
          <cell r="M257">
            <v>0</v>
          </cell>
        </row>
        <row r="258">
          <cell r="B258" t="str">
            <v>시 멘 트</v>
          </cell>
          <cell r="C258" t="str">
            <v>40KG/포</v>
          </cell>
          <cell r="D258">
            <v>9.5619999999999994</v>
          </cell>
          <cell r="E258" t="str">
            <v>kg</v>
          </cell>
          <cell r="G258" t="str">
            <v xml:space="preserve"> </v>
          </cell>
          <cell r="H258">
            <v>62.7</v>
          </cell>
          <cell r="I258">
            <v>599.5</v>
          </cell>
          <cell r="K258">
            <v>0</v>
          </cell>
          <cell r="M258">
            <v>0</v>
          </cell>
        </row>
        <row r="259">
          <cell r="B259" t="str">
            <v>모     래</v>
          </cell>
          <cell r="C259">
            <v>0</v>
          </cell>
          <cell r="D259">
            <v>0.02</v>
          </cell>
          <cell r="E259" t="str">
            <v>m3</v>
          </cell>
          <cell r="G259" t="str">
            <v xml:space="preserve"> </v>
          </cell>
          <cell r="H259">
            <v>12000</v>
          </cell>
          <cell r="I259">
            <v>240</v>
          </cell>
          <cell r="K259">
            <v>0</v>
          </cell>
          <cell r="M259">
            <v>0</v>
          </cell>
        </row>
        <row r="260">
          <cell r="B260" t="str">
            <v>조적공</v>
          </cell>
          <cell r="C260" t="str">
            <v>모로세워깔기</v>
          </cell>
          <cell r="D260">
            <v>0.13500000000000001</v>
          </cell>
          <cell r="E260" t="str">
            <v>인</v>
          </cell>
          <cell r="G260" t="str">
            <v xml:space="preserve"> </v>
          </cell>
          <cell r="I260">
            <v>0</v>
          </cell>
          <cell r="J260">
            <v>56969</v>
          </cell>
          <cell r="K260">
            <v>7690.8</v>
          </cell>
          <cell r="M260">
            <v>0</v>
          </cell>
        </row>
        <row r="261">
          <cell r="B261" t="str">
            <v>보통인부</v>
          </cell>
          <cell r="C261" t="str">
            <v>"</v>
          </cell>
          <cell r="D261">
            <v>7.4999999999999997E-2</v>
          </cell>
          <cell r="E261" t="str">
            <v>인</v>
          </cell>
          <cell r="G261" t="str">
            <v xml:space="preserve"> </v>
          </cell>
          <cell r="I261">
            <v>0</v>
          </cell>
          <cell r="J261">
            <v>37052</v>
          </cell>
          <cell r="K261">
            <v>2778.9</v>
          </cell>
          <cell r="M261">
            <v>0</v>
          </cell>
        </row>
        <row r="262">
          <cell r="B262" t="str">
            <v>소   계</v>
          </cell>
          <cell r="G262">
            <v>16030</v>
          </cell>
          <cell r="H262">
            <v>0</v>
          </cell>
          <cell r="I262">
            <v>4857</v>
          </cell>
          <cell r="J262">
            <v>0</v>
          </cell>
          <cell r="K262">
            <v>11173</v>
          </cell>
          <cell r="M262">
            <v>0</v>
          </cell>
        </row>
        <row r="264">
          <cell r="B264">
            <v>133</v>
          </cell>
          <cell r="C264" t="str">
            <v>시멘트벽돌쌓기(1.0B,표준형)</v>
          </cell>
          <cell r="G264" t="str">
            <v>m2당</v>
          </cell>
          <cell r="J264">
            <v>0</v>
          </cell>
        </row>
        <row r="265">
          <cell r="B265" t="str">
            <v>시멘트벽돌</v>
          </cell>
          <cell r="C265" t="str">
            <v>190x90x57</v>
          </cell>
          <cell r="D265">
            <v>149</v>
          </cell>
          <cell r="E265" t="str">
            <v>매</v>
          </cell>
          <cell r="G265" t="str">
            <v xml:space="preserve"> </v>
          </cell>
          <cell r="H265">
            <v>40</v>
          </cell>
          <cell r="I265">
            <v>5960</v>
          </cell>
          <cell r="J265">
            <v>0</v>
          </cell>
          <cell r="K265">
            <v>0</v>
          </cell>
          <cell r="M265">
            <v>0</v>
          </cell>
        </row>
        <row r="266">
          <cell r="B266" t="str">
            <v>몰탈</v>
          </cell>
          <cell r="C266" t="str">
            <v>1:3</v>
          </cell>
          <cell r="D266">
            <v>4.9000000000000002E-2</v>
          </cell>
          <cell r="E266" t="str">
            <v>M3</v>
          </cell>
          <cell r="G266" t="str">
            <v xml:space="preserve"> </v>
          </cell>
          <cell r="H266">
            <v>45177</v>
          </cell>
          <cell r="I266">
            <v>2213.6</v>
          </cell>
          <cell r="J266">
            <v>37052</v>
          </cell>
          <cell r="K266">
            <v>1815.5</v>
          </cell>
          <cell r="L266">
            <v>0</v>
          </cell>
          <cell r="M266">
            <v>0</v>
          </cell>
        </row>
        <row r="267">
          <cell r="B267" t="str">
            <v>시 멘 트</v>
          </cell>
          <cell r="C267" t="str">
            <v>40KG/포</v>
          </cell>
          <cell r="D267">
            <v>25.077000000000002</v>
          </cell>
          <cell r="E267" t="str">
            <v>kg</v>
          </cell>
          <cell r="G267" t="str">
            <v xml:space="preserve"> </v>
          </cell>
          <cell r="H267">
            <v>62.7</v>
          </cell>
          <cell r="I267">
            <v>1572.3</v>
          </cell>
          <cell r="K267">
            <v>0</v>
          </cell>
          <cell r="M267">
            <v>0</v>
          </cell>
        </row>
        <row r="268">
          <cell r="B268" t="str">
            <v>모     래</v>
          </cell>
          <cell r="C268">
            <v>0</v>
          </cell>
          <cell r="D268">
            <v>5.3999999999999999E-2</v>
          </cell>
          <cell r="E268" t="str">
            <v>m3</v>
          </cell>
          <cell r="G268" t="str">
            <v xml:space="preserve"> </v>
          </cell>
          <cell r="H268">
            <v>12000</v>
          </cell>
          <cell r="I268">
            <v>648</v>
          </cell>
          <cell r="K268">
            <v>0</v>
          </cell>
          <cell r="M268">
            <v>0</v>
          </cell>
        </row>
        <row r="269">
          <cell r="B269" t="str">
            <v>조적공</v>
          </cell>
          <cell r="C269" t="str">
            <v>모로세워깔기</v>
          </cell>
          <cell r="D269">
            <v>0.23799999999999999</v>
          </cell>
          <cell r="E269" t="str">
            <v>인</v>
          </cell>
          <cell r="G269" t="str">
            <v xml:space="preserve"> </v>
          </cell>
          <cell r="I269">
            <v>0</v>
          </cell>
          <cell r="J269">
            <v>56969</v>
          </cell>
          <cell r="K269">
            <v>13558.6</v>
          </cell>
          <cell r="M269">
            <v>0</v>
          </cell>
        </row>
        <row r="270">
          <cell r="B270" t="str">
            <v>보통인부</v>
          </cell>
          <cell r="C270" t="str">
            <v>"</v>
          </cell>
          <cell r="D270">
            <v>0.13400000000000001</v>
          </cell>
          <cell r="E270" t="str">
            <v>인</v>
          </cell>
          <cell r="G270" t="str">
            <v xml:space="preserve"> </v>
          </cell>
          <cell r="I270">
            <v>0</v>
          </cell>
          <cell r="J270">
            <v>37052</v>
          </cell>
          <cell r="K270">
            <v>4964.8999999999996</v>
          </cell>
          <cell r="M270">
            <v>0</v>
          </cell>
        </row>
        <row r="271">
          <cell r="B271" t="str">
            <v>소   계</v>
          </cell>
          <cell r="G271">
            <v>30732</v>
          </cell>
          <cell r="H271">
            <v>0</v>
          </cell>
          <cell r="I271">
            <v>10393</v>
          </cell>
          <cell r="J271">
            <v>0</v>
          </cell>
          <cell r="K271">
            <v>20339</v>
          </cell>
          <cell r="M271">
            <v>0</v>
          </cell>
        </row>
        <row r="273">
          <cell r="B273">
            <v>134</v>
          </cell>
          <cell r="C273" t="str">
            <v>치장줄눈(1.5B)</v>
          </cell>
          <cell r="G273" t="str">
            <v>m2당</v>
          </cell>
          <cell r="J273">
            <v>0</v>
          </cell>
        </row>
        <row r="274">
          <cell r="B274" t="str">
            <v>몰탈</v>
          </cell>
          <cell r="C274" t="str">
            <v>1:1</v>
          </cell>
          <cell r="D274">
            <v>3.0000000000000001E-3</v>
          </cell>
          <cell r="E274" t="str">
            <v>M3</v>
          </cell>
          <cell r="H274">
            <v>77891</v>
          </cell>
          <cell r="I274">
            <v>233.6</v>
          </cell>
          <cell r="J274">
            <v>37052</v>
          </cell>
          <cell r="K274">
            <v>111.1</v>
          </cell>
          <cell r="L274">
            <v>0</v>
          </cell>
          <cell r="M274">
            <v>0</v>
          </cell>
        </row>
        <row r="275">
          <cell r="B275" t="str">
            <v>시 멘 트</v>
          </cell>
          <cell r="C275" t="str">
            <v>40KG/포</v>
          </cell>
          <cell r="D275">
            <v>3.1789999999999998</v>
          </cell>
          <cell r="E275" t="str">
            <v>kg</v>
          </cell>
          <cell r="G275" t="str">
            <v xml:space="preserve"> </v>
          </cell>
          <cell r="H275">
            <v>62.7</v>
          </cell>
          <cell r="I275">
            <v>199.3</v>
          </cell>
          <cell r="K275">
            <v>0</v>
          </cell>
          <cell r="M275">
            <v>0</v>
          </cell>
        </row>
        <row r="276">
          <cell r="B276" t="str">
            <v>모     래</v>
          </cell>
          <cell r="C276">
            <v>0</v>
          </cell>
          <cell r="D276">
            <v>2E-3</v>
          </cell>
          <cell r="E276" t="str">
            <v>M3</v>
          </cell>
          <cell r="G276" t="str">
            <v xml:space="preserve"> </v>
          </cell>
          <cell r="H276">
            <v>12000</v>
          </cell>
          <cell r="I276">
            <v>24</v>
          </cell>
          <cell r="K276">
            <v>0</v>
          </cell>
          <cell r="M276">
            <v>0</v>
          </cell>
        </row>
        <row r="277">
          <cell r="B277" t="str">
            <v>줄눈공</v>
          </cell>
          <cell r="C277" t="str">
            <v xml:space="preserve"> </v>
          </cell>
          <cell r="D277">
            <v>6.7000000000000004E-2</v>
          </cell>
          <cell r="E277" t="str">
            <v>인</v>
          </cell>
          <cell r="G277" t="str">
            <v xml:space="preserve"> </v>
          </cell>
          <cell r="I277">
            <v>0</v>
          </cell>
          <cell r="J277">
            <v>53392</v>
          </cell>
          <cell r="K277">
            <v>3577.2</v>
          </cell>
          <cell r="M277">
            <v>0</v>
          </cell>
        </row>
        <row r="278">
          <cell r="B278" t="str">
            <v>소   계</v>
          </cell>
          <cell r="G278">
            <v>4144</v>
          </cell>
          <cell r="H278" t="str">
            <v/>
          </cell>
          <cell r="I278">
            <v>456</v>
          </cell>
          <cell r="K278">
            <v>3688</v>
          </cell>
          <cell r="M278">
            <v>0</v>
          </cell>
        </row>
        <row r="279">
          <cell r="H279" t="str">
            <v/>
          </cell>
          <cell r="J279" t="str">
            <v/>
          </cell>
        </row>
        <row r="280">
          <cell r="B280">
            <v>135</v>
          </cell>
          <cell r="C280" t="str">
            <v>타일붙임(바닥,24mm,정사각형,100X100)</v>
          </cell>
          <cell r="G280" t="str">
            <v>m2당</v>
          </cell>
          <cell r="H280" t="str">
            <v/>
          </cell>
        </row>
        <row r="281">
          <cell r="B281" t="str">
            <v>타일공</v>
          </cell>
          <cell r="C281" t="str">
            <v>0.25*80%</v>
          </cell>
          <cell r="D281">
            <v>0.2</v>
          </cell>
          <cell r="E281" t="str">
            <v>인</v>
          </cell>
          <cell r="G281" t="str">
            <v xml:space="preserve"> </v>
          </cell>
          <cell r="J281">
            <v>56154</v>
          </cell>
          <cell r="K281">
            <v>11230.8</v>
          </cell>
          <cell r="M281">
            <v>0</v>
          </cell>
        </row>
        <row r="282">
          <cell r="B282" t="str">
            <v>줄눈공</v>
          </cell>
          <cell r="C282" t="str">
            <v>0.02*80%</v>
          </cell>
          <cell r="D282">
            <v>1.6E-2</v>
          </cell>
          <cell r="E282" t="str">
            <v>인</v>
          </cell>
          <cell r="G282" t="str">
            <v xml:space="preserve"> </v>
          </cell>
          <cell r="J282">
            <v>53392</v>
          </cell>
          <cell r="K282">
            <v>854.2</v>
          </cell>
          <cell r="M282">
            <v>0</v>
          </cell>
        </row>
        <row r="283">
          <cell r="B283" t="str">
            <v>보통인부</v>
          </cell>
          <cell r="C283" t="str">
            <v>붙임,0.12*80%</v>
          </cell>
          <cell r="D283">
            <v>9.6000000000000002E-2</v>
          </cell>
          <cell r="E283" t="str">
            <v>인</v>
          </cell>
          <cell r="G283" t="str">
            <v xml:space="preserve"> </v>
          </cell>
          <cell r="J283">
            <v>37052</v>
          </cell>
          <cell r="K283">
            <v>3556.9</v>
          </cell>
          <cell r="M283">
            <v>0</v>
          </cell>
        </row>
        <row r="284">
          <cell r="B284" t="str">
            <v>보통인부</v>
          </cell>
          <cell r="C284" t="str">
            <v>청소+소운반 0.03*80%+0.06</v>
          </cell>
          <cell r="D284">
            <v>8.4000000000000005E-2</v>
          </cell>
          <cell r="E284" t="str">
            <v>인</v>
          </cell>
          <cell r="G284" t="str">
            <v xml:space="preserve"> </v>
          </cell>
          <cell r="J284">
            <v>37052</v>
          </cell>
          <cell r="K284">
            <v>3112.3</v>
          </cell>
          <cell r="M284">
            <v>0</v>
          </cell>
        </row>
        <row r="285">
          <cell r="B285" t="str">
            <v>공구손료</v>
          </cell>
          <cell r="C285" t="str">
            <v>품의 3%</v>
          </cell>
          <cell r="D285">
            <v>1</v>
          </cell>
          <cell r="E285" t="str">
            <v>식</v>
          </cell>
          <cell r="G285" t="str">
            <v xml:space="preserve"> </v>
          </cell>
          <cell r="I285">
            <v>0</v>
          </cell>
          <cell r="K285">
            <v>0</v>
          </cell>
          <cell r="L285">
            <v>18754</v>
          </cell>
          <cell r="M285">
            <v>562.6</v>
          </cell>
        </row>
        <row r="286">
          <cell r="B286" t="str">
            <v>소   계</v>
          </cell>
          <cell r="G286">
            <v>19316</v>
          </cell>
          <cell r="H286" t="str">
            <v/>
          </cell>
          <cell r="I286">
            <v>0</v>
          </cell>
          <cell r="K286">
            <v>18754</v>
          </cell>
          <cell r="M286">
            <v>562</v>
          </cell>
        </row>
        <row r="287">
          <cell r="H287" t="str">
            <v/>
          </cell>
          <cell r="J287" t="str">
            <v/>
          </cell>
        </row>
        <row r="288">
          <cell r="B288">
            <v>136</v>
          </cell>
          <cell r="C288" t="str">
            <v>타일붙임(벽,24mm,정사각형,100X100)</v>
          </cell>
          <cell r="G288" t="str">
            <v>m2당</v>
          </cell>
          <cell r="H288" t="str">
            <v/>
          </cell>
        </row>
        <row r="289">
          <cell r="B289" t="str">
            <v>타일공</v>
          </cell>
          <cell r="D289">
            <v>0.25</v>
          </cell>
          <cell r="E289" t="str">
            <v>인</v>
          </cell>
          <cell r="G289" t="str">
            <v xml:space="preserve"> </v>
          </cell>
          <cell r="I289">
            <v>0</v>
          </cell>
          <cell r="J289">
            <v>56154</v>
          </cell>
          <cell r="K289">
            <v>14038.5</v>
          </cell>
          <cell r="M289">
            <v>0</v>
          </cell>
        </row>
        <row r="290">
          <cell r="B290" t="str">
            <v>줄눈공</v>
          </cell>
          <cell r="D290">
            <v>0.02</v>
          </cell>
          <cell r="E290" t="str">
            <v>인</v>
          </cell>
          <cell r="G290" t="str">
            <v xml:space="preserve"> </v>
          </cell>
          <cell r="I290">
            <v>0</v>
          </cell>
          <cell r="J290">
            <v>53392</v>
          </cell>
          <cell r="K290">
            <v>1067.8</v>
          </cell>
          <cell r="M290">
            <v>0</v>
          </cell>
        </row>
        <row r="291">
          <cell r="B291" t="str">
            <v>보통인부</v>
          </cell>
          <cell r="C291" t="str">
            <v>붙임</v>
          </cell>
          <cell r="D291">
            <v>0.12</v>
          </cell>
          <cell r="E291" t="str">
            <v>인</v>
          </cell>
          <cell r="G291" t="str">
            <v xml:space="preserve"> </v>
          </cell>
          <cell r="I291">
            <v>0</v>
          </cell>
          <cell r="J291">
            <v>37052</v>
          </cell>
          <cell r="K291">
            <v>4446.2</v>
          </cell>
          <cell r="M291">
            <v>0</v>
          </cell>
        </row>
        <row r="292">
          <cell r="B292" t="str">
            <v>보통인부</v>
          </cell>
          <cell r="C292" t="str">
            <v>청소+소운반</v>
          </cell>
          <cell r="D292">
            <v>0.09</v>
          </cell>
          <cell r="E292" t="str">
            <v>인</v>
          </cell>
          <cell r="G292" t="str">
            <v xml:space="preserve"> </v>
          </cell>
          <cell r="I292">
            <v>0</v>
          </cell>
          <cell r="J292">
            <v>37052</v>
          </cell>
          <cell r="K292">
            <v>3334.6</v>
          </cell>
          <cell r="M292">
            <v>0</v>
          </cell>
        </row>
        <row r="293">
          <cell r="B293" t="str">
            <v>공구손료</v>
          </cell>
          <cell r="C293" t="str">
            <v>품의 3%</v>
          </cell>
          <cell r="D293">
            <v>1</v>
          </cell>
          <cell r="E293" t="str">
            <v>식</v>
          </cell>
          <cell r="G293" t="str">
            <v xml:space="preserve"> </v>
          </cell>
          <cell r="I293">
            <v>0</v>
          </cell>
          <cell r="K293">
            <v>0</v>
          </cell>
          <cell r="L293">
            <v>22887</v>
          </cell>
          <cell r="M293">
            <v>686.6</v>
          </cell>
        </row>
        <row r="294">
          <cell r="B294" t="str">
            <v>소   계</v>
          </cell>
          <cell r="G294">
            <v>23573</v>
          </cell>
          <cell r="H294" t="str">
            <v/>
          </cell>
          <cell r="I294">
            <v>0</v>
          </cell>
          <cell r="K294">
            <v>22887</v>
          </cell>
          <cell r="M294">
            <v>686</v>
          </cell>
        </row>
        <row r="295">
          <cell r="H295" t="str">
            <v/>
          </cell>
          <cell r="J295" t="str">
            <v/>
          </cell>
        </row>
        <row r="296">
          <cell r="B296">
            <v>137</v>
          </cell>
          <cell r="C296" t="str">
            <v>석재판붙임(습식,화강석,바닥)</v>
          </cell>
          <cell r="G296" t="str">
            <v>m2당</v>
          </cell>
          <cell r="J296">
            <v>0</v>
          </cell>
        </row>
        <row r="297">
          <cell r="B297" t="str">
            <v>석공</v>
          </cell>
          <cell r="C297" t="str">
            <v xml:space="preserve"> </v>
          </cell>
          <cell r="D297">
            <v>0.49</v>
          </cell>
          <cell r="E297" t="str">
            <v>인</v>
          </cell>
          <cell r="G297" t="str">
            <v xml:space="preserve"> </v>
          </cell>
          <cell r="I297">
            <v>0</v>
          </cell>
          <cell r="J297">
            <v>64890</v>
          </cell>
          <cell r="K297">
            <v>31796.1</v>
          </cell>
          <cell r="M297">
            <v>0</v>
          </cell>
        </row>
        <row r="298">
          <cell r="B298" t="str">
            <v>보통인부</v>
          </cell>
          <cell r="C298" t="str">
            <v xml:space="preserve"> </v>
          </cell>
          <cell r="D298">
            <v>0.25</v>
          </cell>
          <cell r="E298" t="str">
            <v>인</v>
          </cell>
          <cell r="G298" t="str">
            <v xml:space="preserve"> </v>
          </cell>
          <cell r="I298">
            <v>0</v>
          </cell>
          <cell r="J298">
            <v>37052</v>
          </cell>
          <cell r="K298">
            <v>9263</v>
          </cell>
          <cell r="M298">
            <v>0</v>
          </cell>
        </row>
        <row r="299">
          <cell r="B299" t="str">
            <v>소   계</v>
          </cell>
          <cell r="G299">
            <v>41059</v>
          </cell>
          <cell r="H299">
            <v>0</v>
          </cell>
          <cell r="I299">
            <v>0</v>
          </cell>
          <cell r="J299">
            <v>0</v>
          </cell>
          <cell r="K299">
            <v>41059</v>
          </cell>
          <cell r="M299">
            <v>0</v>
          </cell>
        </row>
        <row r="301">
          <cell r="B301">
            <v>138</v>
          </cell>
          <cell r="C301" t="str">
            <v>석재판붙임(습식,화강석,평벽)</v>
          </cell>
          <cell r="G301" t="str">
            <v>m2당</v>
          </cell>
          <cell r="J301">
            <v>0</v>
          </cell>
        </row>
        <row r="302">
          <cell r="B302" t="str">
            <v>석공</v>
          </cell>
          <cell r="C302" t="str">
            <v xml:space="preserve"> </v>
          </cell>
          <cell r="D302">
            <v>0.56999999999999995</v>
          </cell>
          <cell r="E302" t="str">
            <v>인</v>
          </cell>
          <cell r="G302" t="str">
            <v xml:space="preserve"> </v>
          </cell>
          <cell r="I302">
            <v>0</v>
          </cell>
          <cell r="J302">
            <v>64890</v>
          </cell>
          <cell r="K302">
            <v>36987.300000000003</v>
          </cell>
          <cell r="M302">
            <v>0</v>
          </cell>
        </row>
        <row r="303">
          <cell r="B303" t="str">
            <v>보통인부</v>
          </cell>
          <cell r="C303" t="str">
            <v xml:space="preserve"> </v>
          </cell>
          <cell r="D303">
            <v>0.46</v>
          </cell>
          <cell r="E303" t="str">
            <v>인</v>
          </cell>
          <cell r="G303" t="str">
            <v xml:space="preserve"> </v>
          </cell>
          <cell r="I303">
            <v>0</v>
          </cell>
          <cell r="J303">
            <v>37052</v>
          </cell>
          <cell r="K303">
            <v>17043.900000000001</v>
          </cell>
          <cell r="M303">
            <v>0</v>
          </cell>
        </row>
        <row r="304">
          <cell r="B304" t="str">
            <v>소   계</v>
          </cell>
          <cell r="G304">
            <v>54031</v>
          </cell>
          <cell r="H304">
            <v>0</v>
          </cell>
          <cell r="I304">
            <v>0</v>
          </cell>
          <cell r="J304">
            <v>0</v>
          </cell>
          <cell r="K304">
            <v>54031</v>
          </cell>
          <cell r="M304">
            <v>0</v>
          </cell>
        </row>
        <row r="306">
          <cell r="B306">
            <v>139</v>
          </cell>
          <cell r="C306" t="str">
            <v>화강석설치 (마름돌설치 준용)</v>
          </cell>
          <cell r="G306" t="str">
            <v>M3당</v>
          </cell>
          <cell r="I306" t="str">
            <v xml:space="preserve"> </v>
          </cell>
          <cell r="J306">
            <v>0</v>
          </cell>
          <cell r="K306">
            <v>0</v>
          </cell>
          <cell r="M306">
            <v>0</v>
          </cell>
        </row>
        <row r="307">
          <cell r="B307" t="str">
            <v>석공</v>
          </cell>
          <cell r="C307" t="str">
            <v xml:space="preserve"> </v>
          </cell>
          <cell r="D307">
            <v>6.5</v>
          </cell>
          <cell r="E307" t="str">
            <v>인</v>
          </cell>
          <cell r="G307" t="str">
            <v xml:space="preserve"> </v>
          </cell>
          <cell r="I307">
            <v>0</v>
          </cell>
          <cell r="J307">
            <v>64890</v>
          </cell>
          <cell r="K307">
            <v>421785</v>
          </cell>
          <cell r="M307">
            <v>0</v>
          </cell>
        </row>
        <row r="308">
          <cell r="B308" t="str">
            <v>보통인부</v>
          </cell>
          <cell r="C308" t="str">
            <v xml:space="preserve"> </v>
          </cell>
          <cell r="D308">
            <v>10</v>
          </cell>
          <cell r="E308" t="str">
            <v>인</v>
          </cell>
          <cell r="G308" t="str">
            <v xml:space="preserve"> </v>
          </cell>
          <cell r="I308">
            <v>0</v>
          </cell>
          <cell r="J308">
            <v>37052</v>
          </cell>
          <cell r="K308">
            <v>370520</v>
          </cell>
          <cell r="M308">
            <v>0</v>
          </cell>
        </row>
        <row r="309">
          <cell r="B309" t="str">
            <v>소    계</v>
          </cell>
          <cell r="G309">
            <v>792305</v>
          </cell>
          <cell r="I309">
            <v>0</v>
          </cell>
          <cell r="K309">
            <v>792305</v>
          </cell>
          <cell r="M309">
            <v>0</v>
          </cell>
        </row>
        <row r="310">
          <cell r="B310">
            <v>140</v>
          </cell>
          <cell r="C310" t="str">
            <v>목재가공조립및설치 (보통구조,하)</v>
          </cell>
          <cell r="G310" t="str">
            <v>M2당</v>
          </cell>
          <cell r="I310" t="str">
            <v xml:space="preserve"> </v>
          </cell>
          <cell r="J310">
            <v>0</v>
          </cell>
          <cell r="K310">
            <v>0</v>
          </cell>
          <cell r="M310">
            <v>0</v>
          </cell>
        </row>
        <row r="311">
          <cell r="B311" t="str">
            <v>건축목공</v>
          </cell>
          <cell r="C311" t="str">
            <v xml:space="preserve"> </v>
          </cell>
          <cell r="D311">
            <v>1.65</v>
          </cell>
          <cell r="E311" t="str">
            <v>인</v>
          </cell>
          <cell r="G311" t="str">
            <v xml:space="preserve"> </v>
          </cell>
          <cell r="I311">
            <v>0</v>
          </cell>
          <cell r="J311">
            <v>61692</v>
          </cell>
          <cell r="K311">
            <v>101791.8</v>
          </cell>
          <cell r="M311">
            <v>0</v>
          </cell>
        </row>
        <row r="312">
          <cell r="B312" t="str">
            <v>보통인부</v>
          </cell>
          <cell r="C312" t="str">
            <v xml:space="preserve"> </v>
          </cell>
          <cell r="D312">
            <v>0.15</v>
          </cell>
          <cell r="E312" t="str">
            <v>인</v>
          </cell>
          <cell r="G312" t="str">
            <v xml:space="preserve"> </v>
          </cell>
          <cell r="I312">
            <v>0</v>
          </cell>
          <cell r="J312">
            <v>37052</v>
          </cell>
          <cell r="K312">
            <v>5557.8</v>
          </cell>
          <cell r="M312">
            <v>0</v>
          </cell>
        </row>
        <row r="313">
          <cell r="B313" t="str">
            <v>소    계</v>
          </cell>
          <cell r="G313">
            <v>107349</v>
          </cell>
          <cell r="I313">
            <v>0</v>
          </cell>
          <cell r="K313">
            <v>107349</v>
          </cell>
          <cell r="M313">
            <v>0</v>
          </cell>
        </row>
        <row r="315">
          <cell r="B315">
            <v>141</v>
          </cell>
          <cell r="C315" t="str">
            <v>유공관 접합&amp;부설 (Φ150 소케트접합)</v>
          </cell>
          <cell r="G315" t="str">
            <v>m당</v>
          </cell>
        </row>
        <row r="316">
          <cell r="B316" t="str">
            <v>HDPE유공관</v>
          </cell>
          <cell r="C316" t="str">
            <v>Φ150 x 4M</v>
          </cell>
          <cell r="D316">
            <v>1.05</v>
          </cell>
          <cell r="E316" t="str">
            <v>M</v>
          </cell>
          <cell r="G316" t="str">
            <v xml:space="preserve"> </v>
          </cell>
          <cell r="H316">
            <v>9600</v>
          </cell>
          <cell r="I316">
            <v>10080</v>
          </cell>
          <cell r="K316">
            <v>0</v>
          </cell>
          <cell r="M316">
            <v>0</v>
          </cell>
        </row>
        <row r="317">
          <cell r="B317" t="str">
            <v>배관공</v>
          </cell>
          <cell r="C317" t="str">
            <v xml:space="preserve"> </v>
          </cell>
          <cell r="D317">
            <v>3.0000000000000001E-3</v>
          </cell>
          <cell r="E317" t="str">
            <v>인</v>
          </cell>
          <cell r="G317" t="str">
            <v xml:space="preserve"> </v>
          </cell>
          <cell r="I317">
            <v>0</v>
          </cell>
          <cell r="J317">
            <v>49542</v>
          </cell>
          <cell r="K317">
            <v>148.6</v>
          </cell>
          <cell r="M317">
            <v>0</v>
          </cell>
        </row>
        <row r="318">
          <cell r="B318" t="str">
            <v>특별인부</v>
          </cell>
          <cell r="C318" t="str">
            <v xml:space="preserve"> </v>
          </cell>
          <cell r="D318">
            <v>3.0000000000000001E-3</v>
          </cell>
          <cell r="E318" t="str">
            <v>인</v>
          </cell>
          <cell r="G318" t="str">
            <v xml:space="preserve"> </v>
          </cell>
          <cell r="I318">
            <v>0</v>
          </cell>
          <cell r="J318">
            <v>51490</v>
          </cell>
          <cell r="K318">
            <v>154.4</v>
          </cell>
          <cell r="M318">
            <v>0</v>
          </cell>
        </row>
        <row r="319">
          <cell r="B319" t="str">
            <v>소   계</v>
          </cell>
          <cell r="G319">
            <v>10383</v>
          </cell>
          <cell r="H319">
            <v>0</v>
          </cell>
          <cell r="I319">
            <v>10080</v>
          </cell>
          <cell r="J319">
            <v>0</v>
          </cell>
          <cell r="K319">
            <v>303</v>
          </cell>
          <cell r="M319">
            <v>0</v>
          </cell>
        </row>
        <row r="321">
          <cell r="B321">
            <v>142</v>
          </cell>
          <cell r="C321" t="str">
            <v>유공관 접합&amp;부설 (Φ200 소케트접합)</v>
          </cell>
          <cell r="G321" t="str">
            <v>m당</v>
          </cell>
        </row>
        <row r="322">
          <cell r="B322" t="str">
            <v>HDPE유공관</v>
          </cell>
          <cell r="C322" t="str">
            <v>Φ200 x 4M</v>
          </cell>
          <cell r="D322">
            <v>1.05</v>
          </cell>
          <cell r="E322" t="str">
            <v>M</v>
          </cell>
          <cell r="G322" t="str">
            <v xml:space="preserve"> </v>
          </cell>
          <cell r="H322">
            <v>14400</v>
          </cell>
          <cell r="I322">
            <v>15120</v>
          </cell>
          <cell r="K322">
            <v>0</v>
          </cell>
          <cell r="M322">
            <v>0</v>
          </cell>
        </row>
        <row r="323">
          <cell r="B323" t="str">
            <v>배관공</v>
          </cell>
          <cell r="C323" t="str">
            <v xml:space="preserve"> </v>
          </cell>
          <cell r="D323">
            <v>4.0000000000000001E-3</v>
          </cell>
          <cell r="E323" t="str">
            <v>인</v>
          </cell>
          <cell r="G323" t="str">
            <v xml:space="preserve"> </v>
          </cell>
          <cell r="I323">
            <v>0</v>
          </cell>
          <cell r="J323">
            <v>49542</v>
          </cell>
          <cell r="K323">
            <v>198.1</v>
          </cell>
          <cell r="M323">
            <v>0</v>
          </cell>
        </row>
        <row r="324">
          <cell r="B324" t="str">
            <v>특별인부</v>
          </cell>
          <cell r="C324" t="str">
            <v xml:space="preserve"> </v>
          </cell>
          <cell r="D324">
            <v>4.0000000000000001E-3</v>
          </cell>
          <cell r="E324" t="str">
            <v>인</v>
          </cell>
          <cell r="G324" t="str">
            <v xml:space="preserve"> </v>
          </cell>
          <cell r="I324">
            <v>0</v>
          </cell>
          <cell r="J324">
            <v>51490</v>
          </cell>
          <cell r="K324">
            <v>205.9</v>
          </cell>
          <cell r="M324">
            <v>0</v>
          </cell>
        </row>
        <row r="325">
          <cell r="B325" t="str">
            <v>소   계</v>
          </cell>
          <cell r="G325">
            <v>15524</v>
          </cell>
          <cell r="H325">
            <v>0</v>
          </cell>
          <cell r="I325">
            <v>15120</v>
          </cell>
          <cell r="J325">
            <v>0</v>
          </cell>
          <cell r="K325">
            <v>404</v>
          </cell>
          <cell r="M325">
            <v>0</v>
          </cell>
        </row>
        <row r="327">
          <cell r="B327">
            <v>143</v>
          </cell>
          <cell r="C327" t="str">
            <v>토목섬유부설</v>
          </cell>
          <cell r="G327" t="str">
            <v>M2 당</v>
          </cell>
        </row>
        <row r="328">
          <cell r="B328" t="str">
            <v>토 목  섬 유</v>
          </cell>
          <cell r="C328" t="str">
            <v>TG200</v>
          </cell>
          <cell r="D328">
            <v>1.1000000000000001</v>
          </cell>
          <cell r="E328" t="str">
            <v>M2</v>
          </cell>
          <cell r="G328" t="str">
            <v xml:space="preserve"> </v>
          </cell>
          <cell r="H328">
            <v>800</v>
          </cell>
          <cell r="I328">
            <v>880</v>
          </cell>
          <cell r="K328">
            <v>0</v>
          </cell>
          <cell r="M328">
            <v>0</v>
          </cell>
        </row>
        <row r="329">
          <cell r="B329" t="str">
            <v>보통인부</v>
          </cell>
          <cell r="C329" t="str">
            <v xml:space="preserve"> </v>
          </cell>
          <cell r="D329">
            <v>3.0000000000000001E-3</v>
          </cell>
          <cell r="E329" t="str">
            <v>인</v>
          </cell>
          <cell r="G329" t="str">
            <v xml:space="preserve"> </v>
          </cell>
          <cell r="I329">
            <v>0</v>
          </cell>
          <cell r="J329">
            <v>37052</v>
          </cell>
          <cell r="K329">
            <v>111.1</v>
          </cell>
          <cell r="M329">
            <v>0</v>
          </cell>
        </row>
        <row r="330">
          <cell r="B330" t="str">
            <v>소   계</v>
          </cell>
          <cell r="G330">
            <v>991</v>
          </cell>
          <cell r="H330">
            <v>0</v>
          </cell>
          <cell r="I330">
            <v>880</v>
          </cell>
          <cell r="J330">
            <v>0</v>
          </cell>
          <cell r="K330">
            <v>111</v>
          </cell>
          <cell r="M330">
            <v>0</v>
          </cell>
        </row>
        <row r="331">
          <cell r="B331">
            <v>1</v>
          </cell>
          <cell r="C331" t="str">
            <v>자연석쌓기</v>
          </cell>
          <cell r="G331" t="str">
            <v>ton당</v>
          </cell>
        </row>
        <row r="332">
          <cell r="B332" t="str">
            <v>자   연   석</v>
          </cell>
          <cell r="C332" t="str">
            <v>500x600x700</v>
          </cell>
          <cell r="D332">
            <v>1</v>
          </cell>
          <cell r="E332" t="str">
            <v>ton</v>
          </cell>
          <cell r="G332" t="str">
            <v xml:space="preserve"> </v>
          </cell>
          <cell r="H332">
            <v>95000</v>
          </cell>
          <cell r="I332">
            <v>95000</v>
          </cell>
          <cell r="K332">
            <v>0</v>
          </cell>
          <cell r="M332">
            <v>0</v>
          </cell>
        </row>
        <row r="333">
          <cell r="B333" t="str">
            <v>조경공</v>
          </cell>
          <cell r="C333" t="str">
            <v xml:space="preserve"> </v>
          </cell>
          <cell r="D333">
            <v>2.5</v>
          </cell>
          <cell r="E333" t="str">
            <v>인</v>
          </cell>
          <cell r="G333" t="str">
            <v xml:space="preserve"> </v>
          </cell>
          <cell r="I333">
            <v>0</v>
          </cell>
          <cell r="J333">
            <v>53468</v>
          </cell>
          <cell r="K333">
            <v>133670</v>
          </cell>
          <cell r="M333">
            <v>0</v>
          </cell>
        </row>
        <row r="334">
          <cell r="B334" t="str">
            <v>보통인부</v>
          </cell>
          <cell r="C334" t="str">
            <v xml:space="preserve"> </v>
          </cell>
          <cell r="D334">
            <v>2.5</v>
          </cell>
          <cell r="E334" t="str">
            <v>인</v>
          </cell>
          <cell r="G334" t="str">
            <v xml:space="preserve"> </v>
          </cell>
          <cell r="I334">
            <v>0</v>
          </cell>
          <cell r="J334">
            <v>37052</v>
          </cell>
          <cell r="K334">
            <v>92630</v>
          </cell>
          <cell r="M334">
            <v>0</v>
          </cell>
        </row>
        <row r="335">
          <cell r="B335" t="str">
            <v>소   계</v>
          </cell>
          <cell r="G335">
            <v>321300</v>
          </cell>
          <cell r="H335">
            <v>0</v>
          </cell>
          <cell r="I335">
            <v>95000</v>
          </cell>
          <cell r="J335">
            <v>0</v>
          </cell>
          <cell r="K335">
            <v>226300</v>
          </cell>
          <cell r="M335">
            <v>0</v>
          </cell>
        </row>
        <row r="337">
          <cell r="B337">
            <v>1</v>
          </cell>
          <cell r="C337" t="str">
            <v>자연석놓기</v>
          </cell>
          <cell r="G337" t="str">
            <v>ton당</v>
          </cell>
        </row>
        <row r="338">
          <cell r="B338" t="str">
            <v>자   연   석</v>
          </cell>
          <cell r="C338" t="str">
            <v>500x600x700</v>
          </cell>
          <cell r="D338">
            <v>1</v>
          </cell>
          <cell r="E338" t="str">
            <v>ton</v>
          </cell>
          <cell r="G338" t="str">
            <v xml:space="preserve"> </v>
          </cell>
          <cell r="H338">
            <v>95000</v>
          </cell>
          <cell r="I338">
            <v>95000</v>
          </cell>
          <cell r="K338">
            <v>0</v>
          </cell>
          <cell r="M338">
            <v>0</v>
          </cell>
        </row>
        <row r="339">
          <cell r="B339" t="str">
            <v>조경공</v>
          </cell>
          <cell r="C339" t="str">
            <v xml:space="preserve"> </v>
          </cell>
          <cell r="D339">
            <v>2</v>
          </cell>
          <cell r="E339" t="str">
            <v>인</v>
          </cell>
          <cell r="G339" t="str">
            <v xml:space="preserve"> </v>
          </cell>
          <cell r="I339">
            <v>0</v>
          </cell>
          <cell r="J339">
            <v>53468</v>
          </cell>
          <cell r="K339">
            <v>106936</v>
          </cell>
          <cell r="M339">
            <v>0</v>
          </cell>
        </row>
        <row r="340">
          <cell r="B340" t="str">
            <v>보통인부</v>
          </cell>
          <cell r="C340" t="str">
            <v xml:space="preserve"> </v>
          </cell>
          <cell r="D340">
            <v>2</v>
          </cell>
          <cell r="E340" t="str">
            <v>인</v>
          </cell>
          <cell r="G340" t="str">
            <v xml:space="preserve"> </v>
          </cell>
          <cell r="I340">
            <v>0</v>
          </cell>
          <cell r="J340">
            <v>37052</v>
          </cell>
          <cell r="K340">
            <v>74104</v>
          </cell>
          <cell r="M340">
            <v>0</v>
          </cell>
        </row>
        <row r="341">
          <cell r="B341" t="str">
            <v>소   계</v>
          </cell>
          <cell r="G341">
            <v>276040</v>
          </cell>
          <cell r="H341">
            <v>0</v>
          </cell>
          <cell r="I341">
            <v>95000</v>
          </cell>
          <cell r="J341">
            <v>0</v>
          </cell>
          <cell r="K341">
            <v>181040</v>
          </cell>
          <cell r="M341">
            <v>0</v>
          </cell>
        </row>
        <row r="343">
          <cell r="B343">
            <v>144</v>
          </cell>
          <cell r="C343" t="str">
            <v>잡석뒷채움</v>
          </cell>
          <cell r="G343" t="str">
            <v>m3당</v>
          </cell>
        </row>
        <row r="344">
          <cell r="B344" t="str">
            <v>잡     석</v>
          </cell>
          <cell r="C344" t="str">
            <v>#467(Φ40mm)</v>
          </cell>
          <cell r="D344">
            <v>1.06</v>
          </cell>
          <cell r="E344" t="str">
            <v>m3</v>
          </cell>
          <cell r="G344" t="str">
            <v xml:space="preserve"> </v>
          </cell>
          <cell r="H344">
            <v>9000</v>
          </cell>
          <cell r="I344">
            <v>9540</v>
          </cell>
          <cell r="K344">
            <v>0</v>
          </cell>
          <cell r="M344">
            <v>0</v>
          </cell>
        </row>
        <row r="345">
          <cell r="B345" t="str">
            <v>보통인부</v>
          </cell>
          <cell r="C345" t="str">
            <v xml:space="preserve"> </v>
          </cell>
          <cell r="D345">
            <v>0.13</v>
          </cell>
          <cell r="E345" t="str">
            <v>인</v>
          </cell>
          <cell r="G345" t="str">
            <v xml:space="preserve"> </v>
          </cell>
          <cell r="I345">
            <v>0</v>
          </cell>
          <cell r="J345">
            <v>37052</v>
          </cell>
          <cell r="K345">
            <v>4816.7</v>
          </cell>
          <cell r="M345">
            <v>0</v>
          </cell>
        </row>
        <row r="346">
          <cell r="B346" t="str">
            <v>소   계</v>
          </cell>
          <cell r="G346">
            <v>14356</v>
          </cell>
          <cell r="H346">
            <v>0</v>
          </cell>
          <cell r="I346">
            <v>9540</v>
          </cell>
          <cell r="J346">
            <v>0</v>
          </cell>
          <cell r="K346">
            <v>4816</v>
          </cell>
          <cell r="M346">
            <v>0</v>
          </cell>
        </row>
        <row r="348">
          <cell r="B348">
            <v>145</v>
          </cell>
          <cell r="C348" t="str">
            <v>담장기와잇기</v>
          </cell>
          <cell r="G348" t="str">
            <v>m당</v>
          </cell>
        </row>
        <row r="349">
          <cell r="B349" t="str">
            <v>시 멘 트</v>
          </cell>
          <cell r="C349" t="str">
            <v>40KG/포</v>
          </cell>
          <cell r="D349">
            <v>4.08</v>
          </cell>
          <cell r="E349" t="str">
            <v>kg</v>
          </cell>
          <cell r="G349" t="str">
            <v xml:space="preserve"> </v>
          </cell>
          <cell r="H349">
            <v>62.7</v>
          </cell>
          <cell r="I349">
            <v>255.8</v>
          </cell>
          <cell r="K349">
            <v>0</v>
          </cell>
          <cell r="M349">
            <v>0</v>
          </cell>
        </row>
        <row r="350">
          <cell r="B350" t="str">
            <v>모     래</v>
          </cell>
          <cell r="C350">
            <v>0</v>
          </cell>
          <cell r="D350">
            <v>8.9999999999999993E-3</v>
          </cell>
          <cell r="E350" t="str">
            <v>m3</v>
          </cell>
          <cell r="G350" t="str">
            <v xml:space="preserve"> </v>
          </cell>
          <cell r="H350">
            <v>12000</v>
          </cell>
          <cell r="I350">
            <v>108</v>
          </cell>
          <cell r="K350">
            <v>0</v>
          </cell>
          <cell r="M350">
            <v>0</v>
          </cell>
        </row>
        <row r="351">
          <cell r="B351" t="str">
            <v>한식와공</v>
          </cell>
          <cell r="C351" t="str">
            <v xml:space="preserve"> </v>
          </cell>
          <cell r="D351">
            <v>0.1</v>
          </cell>
          <cell r="E351" t="str">
            <v>인</v>
          </cell>
          <cell r="G351" t="str">
            <v xml:space="preserve"> </v>
          </cell>
          <cell r="I351">
            <v>0</v>
          </cell>
          <cell r="J351">
            <v>138273</v>
          </cell>
          <cell r="K351">
            <v>13827.3</v>
          </cell>
          <cell r="M351">
            <v>0</v>
          </cell>
        </row>
        <row r="352">
          <cell r="B352" t="str">
            <v>한식와공조공</v>
          </cell>
          <cell r="C352" t="str">
            <v xml:space="preserve"> </v>
          </cell>
          <cell r="D352">
            <v>0.13</v>
          </cell>
          <cell r="E352" t="str">
            <v>인</v>
          </cell>
          <cell r="G352" t="str">
            <v xml:space="preserve"> </v>
          </cell>
          <cell r="I352">
            <v>0</v>
          </cell>
          <cell r="J352">
            <v>88063</v>
          </cell>
          <cell r="K352">
            <v>11448.1</v>
          </cell>
          <cell r="M352">
            <v>0</v>
          </cell>
        </row>
        <row r="353">
          <cell r="B353" t="str">
            <v>보통인부</v>
          </cell>
          <cell r="C353" t="str">
            <v xml:space="preserve"> </v>
          </cell>
          <cell r="D353">
            <v>0.2</v>
          </cell>
          <cell r="E353" t="str">
            <v>인</v>
          </cell>
          <cell r="G353" t="str">
            <v xml:space="preserve"> </v>
          </cell>
          <cell r="I353">
            <v>0</v>
          </cell>
          <cell r="J353">
            <v>37052</v>
          </cell>
          <cell r="K353">
            <v>7410.4</v>
          </cell>
          <cell r="M353">
            <v>0</v>
          </cell>
        </row>
        <row r="354">
          <cell r="B354" t="str">
            <v>소   계</v>
          </cell>
          <cell r="G354">
            <v>33048</v>
          </cell>
          <cell r="H354">
            <v>0</v>
          </cell>
          <cell r="I354">
            <v>363</v>
          </cell>
          <cell r="J354">
            <v>0</v>
          </cell>
          <cell r="K354">
            <v>32685</v>
          </cell>
          <cell r="M354">
            <v>0</v>
          </cell>
        </row>
        <row r="355">
          <cell r="M355" t="str">
            <v xml:space="preserve"> </v>
          </cell>
        </row>
        <row r="356">
          <cell r="B356">
            <v>146</v>
          </cell>
          <cell r="C356" t="str">
            <v>앵카볼트설치(볼트경,Φ16)</v>
          </cell>
          <cell r="G356" t="str">
            <v>개소당</v>
          </cell>
        </row>
        <row r="357">
          <cell r="B357" t="str">
            <v>철골공</v>
          </cell>
          <cell r="C357" t="str">
            <v xml:space="preserve"> </v>
          </cell>
          <cell r="D357">
            <v>7.0000000000000007E-2</v>
          </cell>
          <cell r="E357" t="str">
            <v>인</v>
          </cell>
          <cell r="G357" t="str">
            <v xml:space="preserve"> </v>
          </cell>
          <cell r="I357">
            <v>0</v>
          </cell>
          <cell r="J357">
            <v>64572</v>
          </cell>
          <cell r="K357">
            <v>4520</v>
          </cell>
          <cell r="M357">
            <v>0</v>
          </cell>
        </row>
        <row r="358">
          <cell r="B358" t="str">
            <v>소   계</v>
          </cell>
          <cell r="G358">
            <v>4520</v>
          </cell>
          <cell r="H358">
            <v>0</v>
          </cell>
          <cell r="I358">
            <v>0</v>
          </cell>
          <cell r="J358">
            <v>0</v>
          </cell>
          <cell r="K358">
            <v>4520</v>
          </cell>
          <cell r="M358">
            <v>0</v>
          </cell>
        </row>
        <row r="359">
          <cell r="M359" t="str">
            <v xml:space="preserve"> 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포장공"/>
      <sheetName val="토공"/>
      <sheetName val="배수공"/>
      <sheetName val="건축공사실행"/>
      <sheetName val="06 일위대가목록"/>
      <sheetName val="기초일위"/>
      <sheetName val="시설일위"/>
      <sheetName val="조명일위"/>
      <sheetName val="R15"/>
      <sheetName val="5흙막이"/>
      <sheetName val="집계표"/>
      <sheetName val="#REF"/>
      <sheetName val="9811"/>
      <sheetName val="원가계산서(남측)"/>
      <sheetName val="일위대가목록"/>
      <sheetName val="요율"/>
      <sheetName val="Sheet1"/>
      <sheetName val="대학"/>
      <sheetName val="관급"/>
      <sheetName val="2000년1차"/>
      <sheetName val="규격"/>
      <sheetName val="수종"/>
      <sheetName val="예가평정서표지"/>
      <sheetName val="데이타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노무단가"/>
      <sheetName val="건축내역"/>
      <sheetName val="견적서"/>
      <sheetName val="진주방향"/>
      <sheetName val="마산방향"/>
      <sheetName val="마산방향철근집계"/>
      <sheetName val="코드표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노임단가"/>
      <sheetName val="노무비"/>
      <sheetName val="공조기"/>
      <sheetName val="96노임기준"/>
      <sheetName val="실행대비"/>
      <sheetName val="수목데이타 "/>
      <sheetName val="단가표"/>
      <sheetName val="내역"/>
      <sheetName val="BID"/>
      <sheetName val="경산"/>
      <sheetName val="남대문빌딩"/>
      <sheetName val="일위대가"/>
      <sheetName val="토사(PE)"/>
      <sheetName val="중기사용료산출근거"/>
      <sheetName val="단가 및 재료비"/>
      <sheetName val="개소별수량산출"/>
      <sheetName val="토공사"/>
      <sheetName val="수량산출"/>
      <sheetName val="저수호안내역(변경예정)"/>
      <sheetName val="을지"/>
      <sheetName val="현장관리비"/>
      <sheetName val="기초일위"/>
      <sheetName val="시설일위"/>
      <sheetName val="조명일위"/>
      <sheetName val="노단"/>
      <sheetName val="비교1"/>
      <sheetName val="ⴭⴭⴭⴭⴭ"/>
      <sheetName val="9811"/>
      <sheetName val="종배수관면벽신"/>
      <sheetName val="적용단위길이"/>
      <sheetName val="A"/>
      <sheetName val="철탑"/>
      <sheetName val="제철"/>
      <sheetName val="1.내역(청.하역장전등)"/>
      <sheetName val="노임이"/>
      <sheetName val="골조시행"/>
      <sheetName val="총괄표"/>
      <sheetName val="실행내역 "/>
      <sheetName val="6공구(당초)"/>
      <sheetName val="2000년1차"/>
      <sheetName val="입찰안"/>
      <sheetName val="참조자료"/>
      <sheetName val="하수급견적대비"/>
      <sheetName val="자재단가"/>
      <sheetName val="설계서을"/>
      <sheetName val="금융비용"/>
      <sheetName val="단위당일위대가"/>
      <sheetName val="돈암사업"/>
      <sheetName val="기계경비(시간당)"/>
      <sheetName val="램머"/>
      <sheetName val="견"/>
      <sheetName val="경비"/>
      <sheetName val="Config"/>
      <sheetName val="R&amp;D"/>
      <sheetName val="올림픽미술관"/>
      <sheetName val="철콘공사"/>
      <sheetName val="납부서"/>
      <sheetName val="간선계산"/>
      <sheetName val="시중노임(공사)"/>
      <sheetName val="비탈면보호공수량산출"/>
      <sheetName val="대비"/>
      <sheetName val="구조물공"/>
      <sheetName val="부대공"/>
      <sheetName val="배수공"/>
      <sheetName val="토공"/>
      <sheetName val="포장공"/>
      <sheetName val="대로근거"/>
      <sheetName val="중로근거"/>
      <sheetName val="일위대가목록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공사원가계산서"/>
      <sheetName val="설계서용지(을)"/>
      <sheetName val="일위대가목록"/>
      <sheetName val="일위대가표"/>
      <sheetName val="단가산출표"/>
      <sheetName val="규격 (2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연번</v>
          </cell>
          <cell r="B1" t="str">
            <v>공   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수목표준대가"/>
      <sheetName val="용소리교"/>
      <sheetName val="TOTAL_BOQ"/>
      <sheetName val="현장관리비"/>
      <sheetName val="Macro1"/>
      <sheetName val="단가"/>
      <sheetName val="ABUT수량-A1"/>
      <sheetName val="일위대가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식재일위대가"/>
      <sheetName val="기초일위대가"/>
      <sheetName val="단가대비표"/>
      <sheetName val="단가표"/>
      <sheetName val="데이타"/>
      <sheetName val="104동"/>
      <sheetName val="내역"/>
      <sheetName val="일위대가"/>
      <sheetName val="골조시행"/>
      <sheetName val="견적서"/>
      <sheetName val="2차1차"/>
      <sheetName val="대목"/>
      <sheetName val="적격점수&lt;300억미만&gt;"/>
      <sheetName val="건축내역"/>
      <sheetName val="예산내역"/>
      <sheetName val="총괄수지표"/>
      <sheetName val="을"/>
      <sheetName val="기자재비"/>
      <sheetName val="10월"/>
      <sheetName val="일위대가표"/>
      <sheetName val="토공사"/>
      <sheetName val="담장산출"/>
      <sheetName val="덤프트럭계수"/>
      <sheetName val="수목표준대가"/>
      <sheetName val="70%"/>
      <sheetName val="1차설계변경내역"/>
      <sheetName val="내역서2안"/>
      <sheetName val="b_balju"/>
      <sheetName val="공통가설"/>
      <sheetName val="자료"/>
      <sheetName val="내역서"/>
      <sheetName val="Mc1"/>
      <sheetName val="b_balju-단가단가단가"/>
      <sheetName val="식재인부"/>
      <sheetName val="노임단가"/>
      <sheetName val="QandAJunior"/>
      <sheetName val="단가"/>
      <sheetName val="환율"/>
      <sheetName val="기초단가"/>
      <sheetName val="설비2차"/>
      <sheetName val="기본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Sheet5"/>
      <sheetName val="b_balju_cho"/>
      <sheetName val="Data&amp;Result"/>
      <sheetName val="COVE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백암비스타내역"/>
      <sheetName val="data2"/>
      <sheetName val="sheet1"/>
      <sheetName val="일위대가(건축)"/>
      <sheetName val="일위대가목차"/>
      <sheetName val="Sheet10"/>
      <sheetName val="FB25JN"/>
      <sheetName val="내역5"/>
      <sheetName val="회사정보"/>
      <sheetName val="기성내역"/>
      <sheetName val="★도급내역"/>
      <sheetName val="Y-WORK"/>
      <sheetName val="노임"/>
      <sheetName val="집계표"/>
      <sheetName val="단가비교표"/>
      <sheetName val="단가일람"/>
      <sheetName val="단위량당중기"/>
      <sheetName val="개요"/>
      <sheetName val="물가대비표"/>
      <sheetName val="요율"/>
      <sheetName val="일용노임단가"/>
      <sheetName val="중기사용료산출근거"/>
      <sheetName val="단가 및 재료비"/>
      <sheetName val="BID"/>
      <sheetName val="대가"/>
      <sheetName val="자재단가"/>
      <sheetName val="노원열병합  건축공사기성내역서"/>
      <sheetName val="공통가설공사"/>
      <sheetName val="건축공사실행"/>
      <sheetName val="몰탈재료산출"/>
      <sheetName val="EACT10"/>
      <sheetName val="직노"/>
      <sheetName val="제직재"/>
      <sheetName val="설직재-1"/>
      <sheetName val="unit 4"/>
      <sheetName val="일위대가목록"/>
      <sheetName val="건축"/>
      <sheetName val="공종목록표"/>
      <sheetName val="A-4"/>
      <sheetName val="#REF"/>
      <sheetName val="경비"/>
      <sheetName val="코드표"/>
      <sheetName val="작업금지"/>
      <sheetName val="선금급신청서"/>
      <sheetName val="터파기및재료"/>
      <sheetName val="실행철강하도"/>
      <sheetName val="국별인원"/>
      <sheetName val="단가산출"/>
      <sheetName val="일위대가(출입)"/>
      <sheetName val="안양동교 1안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사비대비표B(토공)"/>
      <sheetName val="관리자"/>
      <sheetName val="수량산출"/>
      <sheetName val="일 위 대 가 표"/>
      <sheetName val="단가(1)"/>
      <sheetName val="단청공사"/>
      <sheetName val="인건비단가"/>
      <sheetName val="회사기초자료"/>
      <sheetName val="단가조사서"/>
      <sheetName val="변수값"/>
      <sheetName val="중기상차"/>
      <sheetName val="AS복구"/>
      <sheetName val="중기터파기"/>
      <sheetName val="Total"/>
      <sheetName val="결재판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CON'C"/>
      <sheetName val="단가표 (2)"/>
      <sheetName val="기초입력 DATA"/>
      <sheetName val="전기품산출"/>
      <sheetName val="출력은 금물"/>
      <sheetName val="중기사용료"/>
      <sheetName val="기계경비(시간당)"/>
      <sheetName val="수목데이타 "/>
      <sheetName val="증감대비"/>
      <sheetName val="투찰추정"/>
      <sheetName val="연결임시"/>
      <sheetName val="공통단가"/>
      <sheetName val="운반비"/>
      <sheetName val="2000양배"/>
      <sheetName val="중기조종사 단위단가"/>
      <sheetName val="보할공정"/>
      <sheetName val="실행(1)"/>
      <sheetName val="Sheet1 (2)"/>
      <sheetName val="DATA1"/>
      <sheetName val="할증 "/>
      <sheetName val="식재가격"/>
      <sheetName val="식재총괄"/>
      <sheetName val="소비자가"/>
      <sheetName val="시설물기초"/>
      <sheetName val="제출내역"/>
      <sheetName val="금액"/>
      <sheetName val="을지"/>
      <sheetName val="단가조사"/>
      <sheetName val="일위_파일"/>
      <sheetName val="입력"/>
      <sheetName val="현장경비"/>
      <sheetName val="에너지요금"/>
      <sheetName val="집계표_식재"/>
      <sheetName val="장비종합부표"/>
      <sheetName val="부표"/>
      <sheetName val="BSD _2_"/>
      <sheetName val="등록업체(031124)"/>
      <sheetName val="단산목록"/>
      <sheetName val=" 갑지"/>
      <sheetName val="기초내역"/>
      <sheetName val="급여대장"/>
      <sheetName val="직원 인적급여 카드"/>
      <sheetName val="냉천부속동"/>
      <sheetName val="하부철근수량"/>
      <sheetName val="관로내역원"/>
      <sheetName val="물가시세표"/>
      <sheetName val="요약&amp;결과"/>
      <sheetName val="광양 3기 유입수"/>
      <sheetName val="전체"/>
      <sheetName val="9811"/>
      <sheetName val="저수조"/>
      <sheetName val="BS"/>
      <sheetName val="실행내역"/>
      <sheetName val="도급"/>
      <sheetName val="FAX"/>
      <sheetName val="여과지동"/>
      <sheetName val="노임단가표"/>
      <sheetName val="수지예산"/>
      <sheetName val="단가비교"/>
      <sheetName val="장비사양"/>
      <sheetName val="DATA"/>
      <sheetName val="조명율표"/>
      <sheetName val="기계경비일람"/>
      <sheetName val="공사개요"/>
      <sheetName val="공구"/>
      <sheetName val="위치조서"/>
      <sheetName val="4.일위대가목차"/>
      <sheetName val="일위대가(가설)"/>
      <sheetName val="상각비"/>
      <sheetName val="조명일위"/>
      <sheetName val="교사기준면적(초등)"/>
      <sheetName val="설계예산서"/>
      <sheetName val="예산내역서"/>
      <sheetName val="재료"/>
      <sheetName val="보도공제면적"/>
      <sheetName val="96노임기준"/>
      <sheetName val="웅진교-S2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수목데이타"/>
      <sheetName val="Macro2"/>
      <sheetName val="대한주택보증(수보)"/>
      <sheetName val="대한주택보증(입보)"/>
      <sheetName val="DANGA"/>
      <sheetName val="EJ"/>
      <sheetName val="실행"/>
      <sheetName val="철콘공사"/>
      <sheetName val="내역-2"/>
      <sheetName val="중기집계"/>
      <sheetName val="2000년1차"/>
      <sheetName val="3련 BOX"/>
      <sheetName val="경산"/>
      <sheetName val="단가기준"/>
      <sheetName val="내부마감"/>
      <sheetName val="별제권_정리담보권"/>
      <sheetName val="원하대비"/>
      <sheetName val="원도급"/>
      <sheetName val="하도급"/>
      <sheetName val="대비2"/>
      <sheetName val="건축공사"/>
      <sheetName val="01"/>
      <sheetName val="인건비"/>
      <sheetName val="일위대가 "/>
      <sheetName val="제2호단위수량"/>
      <sheetName val="2.냉난방설비공사"/>
      <sheetName val="7.자동제어공사"/>
      <sheetName val="코드목록(시스템담당용)"/>
      <sheetName val="DATE"/>
      <sheetName val="화재 탐지 설비"/>
      <sheetName val="견적"/>
      <sheetName val="4.공사별"/>
      <sheetName val="갑지"/>
      <sheetName val="광주전남"/>
      <sheetName val="신규일위"/>
      <sheetName val="자단"/>
      <sheetName val="000000"/>
      <sheetName val="대,유,램"/>
      <sheetName val="기본단가표"/>
      <sheetName val="공정집계_국별"/>
      <sheetName val="AV시스템"/>
      <sheetName val="기본입력"/>
      <sheetName val="포장복구집계"/>
      <sheetName val="북방3터널"/>
      <sheetName val="계약내역(2)"/>
      <sheetName val="재노경"/>
      <sheetName val="도급내역5+800"/>
      <sheetName val="도급내역"/>
      <sheetName val="ABUT수량-A1"/>
      <sheetName val="기준액"/>
      <sheetName val="내 역 서(총괄)"/>
      <sheetName val="설계내역서"/>
      <sheetName val="기계경비"/>
      <sheetName val="전력"/>
      <sheetName val="6-1. 관개량조서"/>
      <sheetName val="단가산출(총괄)"/>
      <sheetName val="일위총괄"/>
      <sheetName val="품셈TABLE"/>
      <sheetName val="주소록"/>
      <sheetName val="금액내역서"/>
      <sheetName val="이토변실(A3-LINE)"/>
      <sheetName val="기본1"/>
      <sheetName val="수정일위대가"/>
      <sheetName val="I一般比"/>
      <sheetName val="N賃率-職"/>
      <sheetName val="J直材4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준검 내역서"/>
      <sheetName val="물가시세"/>
      <sheetName val="중기단가"/>
      <sheetName val="단가및재료비"/>
      <sheetName val="총공사비집계표"/>
      <sheetName val="수목데이타_"/>
      <sheetName val="출력은_금물"/>
      <sheetName val="기초입력_DATA"/>
      <sheetName val="부대공"/>
      <sheetName val="배수공"/>
      <sheetName val="토공"/>
      <sheetName val="포장공"/>
      <sheetName val="강병규"/>
      <sheetName val="(전남)시범지구 운영실적 및 결과분석(8월까지)"/>
      <sheetName val="우석문틀"/>
      <sheetName val="const."/>
      <sheetName val="종배수관면벽신"/>
      <sheetName val="피벗테이블데이터분석"/>
      <sheetName val="자료입력"/>
      <sheetName val="CABLE SIZE-1"/>
      <sheetName val="06 일위대가목록"/>
      <sheetName val="계산서(곡선부)"/>
      <sheetName val="포장재료집계표"/>
      <sheetName val="당사실시1"/>
      <sheetName val="비전경영계획"/>
      <sheetName val="_갑지"/>
      <sheetName val="단가표_(2)"/>
      <sheetName val="할증_"/>
      <sheetName val="광양_3기_유입수"/>
      <sheetName val="중기조종사_단위단가"/>
      <sheetName val="단위수량"/>
      <sheetName val="사각1,특1호"/>
      <sheetName val="용소리교"/>
      <sheetName val="단가산출2"/>
      <sheetName val="단가산출서"/>
      <sheetName val="도급FORM"/>
      <sheetName val="일위대가 목록표"/>
      <sheetName val="통장출금액"/>
      <sheetName val="1안"/>
      <sheetName val="구의33고"/>
      <sheetName val="Sheet4"/>
      <sheetName val="10월 (2)"/>
      <sheetName val="종합-임현"/>
      <sheetName val="현장관리비"/>
      <sheetName val="공장동 지하1층"/>
      <sheetName val="용역동 및 154KV"/>
      <sheetName val="공장동 3층"/>
      <sheetName val="공장동 1층"/>
      <sheetName val="기능공인적사항"/>
      <sheetName val="단"/>
      <sheetName val="굴화내역"/>
      <sheetName val=" 견적서"/>
      <sheetName val="3.하중산정4.지지력"/>
      <sheetName val="대가단최종"/>
      <sheetName val="단가산출-기,교"/>
      <sheetName val="일위목록-기"/>
      <sheetName val="총괄내역서"/>
      <sheetName val="전선 및 전선관"/>
      <sheetName val="투찰내역"/>
      <sheetName val="노견단위수량"/>
      <sheetName val="실행예산"/>
      <sheetName val="교통대책내역"/>
      <sheetName val="자동제어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수량산출서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설명서 "/>
      <sheetName val="토목"/>
      <sheetName val="조건"/>
      <sheetName val="사업성"/>
      <sheetName val="교각1"/>
      <sheetName val="-치수표(곡선부)"/>
      <sheetName val="의왕내역"/>
      <sheetName val="가동비율"/>
      <sheetName val="조경일람"/>
      <sheetName val="반포2차"/>
      <sheetName val="일위대가(4층원격)"/>
      <sheetName val="토량1-1"/>
      <sheetName val="신고조서"/>
      <sheetName val="건축공사 집계표"/>
      <sheetName val="골조"/>
      <sheetName val="국민연금표"/>
      <sheetName val="기초대가"/>
      <sheetName val="시설대가"/>
      <sheetName val="수목대가"/>
      <sheetName val="인공대가"/>
      <sheetName val="부표총괄"/>
      <sheetName val="총 괄 표"/>
      <sheetName val="청주(철골발주의뢰서)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공내역"/>
      <sheetName val="ⴭⴭⴭⴭⴭ"/>
      <sheetName val="일위대가표(DEEP)"/>
      <sheetName val="가정조건"/>
      <sheetName val="공통"/>
      <sheetName val="노무비"/>
      <sheetName val="원가"/>
      <sheetName val="계약서"/>
      <sheetName val="간접비 총괄표"/>
      <sheetName val="2.1  노무비 평균단가산출"/>
      <sheetName val="장비집계"/>
      <sheetName val="식재"/>
      <sheetName val="시설물"/>
      <sheetName val="식재출력용"/>
      <sheetName val="유지관리"/>
      <sheetName val="수량집계표(舊)"/>
      <sheetName val="VOR"/>
      <sheetName val="예산명세서"/>
      <sheetName val="설계명세서"/>
      <sheetName val="잡비"/>
      <sheetName val="버스운행안내"/>
      <sheetName val="원가data"/>
      <sheetName val="한강운반비"/>
      <sheetName val="적산산출"/>
      <sheetName val="자재비산출"/>
      <sheetName val="운용비산출"/>
      <sheetName val="부대공Ⅱ"/>
      <sheetName val="견적단가"/>
      <sheetName val="비탈면보호공수량산출"/>
      <sheetName val="pier(각형)"/>
      <sheetName val="분당임차변경"/>
      <sheetName val="형틀공사"/>
      <sheetName val="기초일위"/>
      <sheetName val="시설일위"/>
      <sheetName val="파일의이용"/>
      <sheetName val="L_RPTB~1"/>
      <sheetName val="재료비"/>
      <sheetName val="원가계산서(남측)"/>
      <sheetName val="전차선로 물량표"/>
      <sheetName val="공통(20-91)"/>
      <sheetName val="SG"/>
      <sheetName val="괴목육교"/>
      <sheetName val="7월11일"/>
      <sheetName val="시작4"/>
      <sheetName val="시설물일위"/>
      <sheetName val="공내역서"/>
      <sheetName val="시멘트"/>
      <sheetName val="표준항목"/>
      <sheetName val="내역서(전기)"/>
      <sheetName val="토사(PE)"/>
      <sheetName val="세부내역서(소방)"/>
      <sheetName val="DAN"/>
      <sheetName val="백호우계수"/>
      <sheetName val="기초자료"/>
      <sheetName val="1.우편집중내역서"/>
      <sheetName val="중기손료"/>
      <sheetName val="장비가동"/>
      <sheetName val="1공구원가계산서"/>
      <sheetName val="배수내역"/>
      <sheetName val="날개벽수량표"/>
      <sheetName val="경율산정.XLS"/>
      <sheetName val="조견표"/>
      <sheetName val="공조기"/>
      <sheetName val="단가_1_"/>
      <sheetName val="설비내역서"/>
      <sheetName val="건축내역서"/>
      <sheetName val="전기내역서"/>
      <sheetName val="지급자재"/>
      <sheetName val="일위대가집계"/>
      <sheetName val="관접합및부설"/>
      <sheetName val="장비경비"/>
      <sheetName val="빗물받이(910-510-410)"/>
      <sheetName val="달대"/>
      <sheetName val="철거산출근거"/>
      <sheetName val="도곡동APT"/>
      <sheetName val="신대방교수"/>
      <sheetName val="16-1"/>
      <sheetName val="9-1차이내역"/>
      <sheetName val="JUCKEYK"/>
      <sheetName val="단가 "/>
      <sheetName val="(A)내역서"/>
      <sheetName val="단  가  대  비  표"/>
      <sheetName val="일  위  대  가  목  록"/>
      <sheetName val="변압기 및 발전기 용량"/>
      <sheetName val="말뚝지지력산정"/>
      <sheetName val="보고"/>
      <sheetName val="식재일위"/>
      <sheetName val="내역표지"/>
      <sheetName val="Baby일위대가"/>
      <sheetName val="남대문빌딩"/>
      <sheetName val="실행내역 "/>
      <sheetName val="납부서"/>
      <sheetName val="기준FAC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노무비 근거"/>
      <sheetName val="청천내"/>
      <sheetName val="접속슬라브"/>
      <sheetName val="개화1교"/>
      <sheetName val="TYPE-1"/>
      <sheetName val="수목단가"/>
      <sheetName val="시설수량표"/>
      <sheetName val="식재수량표"/>
      <sheetName val="2000,9월 일위"/>
      <sheetName val="정산명세서"/>
      <sheetName val="동문건설"/>
      <sheetName val="2.대외공문"/>
      <sheetName val="예총"/>
      <sheetName val="계정code"/>
      <sheetName val="1.설계기준 "/>
      <sheetName val="일위대가(1)"/>
      <sheetName val="램머"/>
      <sheetName val="작업일보"/>
      <sheetName val="을 1"/>
      <sheetName val="을 2"/>
      <sheetName val="2003상반기노임기준"/>
      <sheetName val="산출기초"/>
      <sheetName val="공사비산출서"/>
      <sheetName val="유역면적"/>
      <sheetName val="단중표"/>
      <sheetName val="유림골조"/>
      <sheetName val="조도계산서 (도서)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중기작업량"/>
      <sheetName val="금융비용"/>
      <sheetName val="단가견적조사표"/>
      <sheetName val="개요입력"/>
      <sheetName val="수량기준"/>
      <sheetName val="단 box"/>
      <sheetName val="수량집계"/>
      <sheetName val="구간재료"/>
      <sheetName val="원가서"/>
      <sheetName val="토목공사"/>
      <sheetName val="횡배수관"/>
      <sheetName val="실행대비"/>
      <sheetName val="구간별현황"/>
      <sheetName val="기본계획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자판실행"/>
      <sheetName val="간공설계서"/>
      <sheetName val="변경내역"/>
      <sheetName val="소방"/>
      <sheetName val="이식운반"/>
      <sheetName val="용역비내역-진짜"/>
      <sheetName val="개인명세서"/>
      <sheetName val="토적단위"/>
      <sheetName val="정의"/>
      <sheetName val="투입비"/>
      <sheetName val="옥외외등집계표"/>
      <sheetName val="실행기초"/>
      <sheetName val="배수량"/>
      <sheetName val="WORK"/>
      <sheetName val="APT내역"/>
      <sheetName val="부대시설"/>
      <sheetName val="일용노임단가2001상"/>
      <sheetName val="참조자료"/>
      <sheetName val="토건"/>
      <sheetName val="간접비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세금자료"/>
      <sheetName val="내역_FILE"/>
      <sheetName val="규준틀"/>
      <sheetName val="패널"/>
      <sheetName val="일 위 목 록 표"/>
      <sheetName val="001"/>
      <sheetName val="사업수지"/>
      <sheetName val="자재목록"/>
      <sheetName val="단가목록"/>
      <sheetName val="중기목록"/>
      <sheetName val="노임이"/>
      <sheetName val="wall"/>
      <sheetName val="적용단위길이"/>
      <sheetName val="특수기호강도거푸집"/>
      <sheetName val="종배수관(신)"/>
      <sheetName val="전기일위목록"/>
      <sheetName val="CODE"/>
      <sheetName val="철근콘크리트 (5)"/>
      <sheetName val="안전장치"/>
      <sheetName val="일반공사"/>
      <sheetName val="우수받이"/>
      <sheetName val="기초공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5흙막이"/>
      <sheetName val="2공구산출내역"/>
      <sheetName val="Base"/>
      <sheetName val="06 일위대가목록"/>
      <sheetName val="조서"/>
      <sheetName val="배수계"/>
      <sheetName val="내역"/>
      <sheetName val="땅속흙막이(야)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하도급사항 "/>
      <sheetName val="확약서"/>
      <sheetName val="확약서 (2)"/>
      <sheetName val="부대내역총괄대비"/>
      <sheetName val="굴토+일반토목(원+하)"/>
      <sheetName val="굴토+일반토목(하)"/>
      <sheetName val="철콘(원+하)"/>
      <sheetName val="철콘(하)"/>
      <sheetName val="비계(원+하)"/>
      <sheetName val="철골(원+하)"/>
      <sheetName val="AL창호(원+하)"/>
      <sheetName val="Sheet1"/>
      <sheetName val="Sheet2"/>
      <sheetName val="Sheet3"/>
      <sheetName val="Sheet4"/>
      <sheetName val="굴토(가)"/>
      <sheetName val="일반토목(가)"/>
      <sheetName val="하도급사항(당초)"/>
      <sheetName val="확약서(당초)"/>
      <sheetName val="확약서 (1)(당초)"/>
      <sheetName val="부대내역총괄대비 (당초)"/>
      <sheetName val="기초일위"/>
      <sheetName val="시설일위"/>
      <sheetName val="조명일위"/>
      <sheetName val="금액내역서"/>
      <sheetName val="06 일위대가목록"/>
      <sheetName val="건축원가"/>
      <sheetName val="건축공사실행"/>
      <sheetName val="2공구산출내역"/>
      <sheetName val="단면"/>
      <sheetName val="수목표준대가"/>
    </sheetNames>
    <sheetDataSet>
      <sheetData sheetId="0" refreshError="1">
        <row r="4">
          <cell r="L4" t="str">
            <v>단 가</v>
          </cell>
          <cell r="M4" t="str">
            <v>금 액</v>
          </cell>
          <cell r="N4" t="str">
            <v>단 가</v>
          </cell>
          <cell r="O4" t="str">
            <v>금 액</v>
          </cell>
          <cell r="P4" t="str">
            <v>단 가</v>
          </cell>
          <cell r="Q4" t="str">
            <v>금 액</v>
          </cell>
          <cell r="R4" t="str">
            <v>단 가</v>
          </cell>
          <cell r="S4" t="str">
            <v>금 액</v>
          </cell>
          <cell r="T4" t="str">
            <v>단 가</v>
          </cell>
          <cell r="U4" t="str">
            <v>금 액</v>
          </cell>
        </row>
        <row r="5">
          <cell r="B5" t="str">
            <v>010101</v>
          </cell>
          <cell r="C5">
            <v>2</v>
          </cell>
          <cell r="D5" t="str">
            <v>건축</v>
          </cell>
          <cell r="E5" t="str">
            <v>공통가설</v>
          </cell>
          <cell r="H5" t="str">
            <v>조립식가설울타리</v>
          </cell>
          <cell r="I5" t="str">
            <v>36개월</v>
          </cell>
          <cell r="J5" t="str">
            <v>M</v>
          </cell>
          <cell r="K5" t="str">
            <v>672</v>
          </cell>
          <cell r="L5">
            <v>24000</v>
          </cell>
          <cell r="M5">
            <v>16128000</v>
          </cell>
          <cell r="N5">
            <v>20000</v>
          </cell>
          <cell r="O5">
            <v>13440000</v>
          </cell>
          <cell r="Q5">
            <v>0</v>
          </cell>
          <cell r="R5">
            <v>44000</v>
          </cell>
          <cell r="S5">
            <v>29568000</v>
          </cell>
          <cell r="T5">
            <v>44000</v>
          </cell>
          <cell r="U5">
            <v>29568000</v>
          </cell>
          <cell r="V5">
            <v>1</v>
          </cell>
        </row>
        <row r="6">
          <cell r="B6" t="str">
            <v>010101</v>
          </cell>
          <cell r="C6">
            <v>4</v>
          </cell>
          <cell r="D6" t="str">
            <v>건축</v>
          </cell>
          <cell r="E6" t="str">
            <v>공통가설</v>
          </cell>
          <cell r="H6" t="str">
            <v>가설사무소</v>
          </cell>
          <cell r="I6" t="str">
            <v>조립식36개월</v>
          </cell>
          <cell r="J6" t="str">
            <v>M2</v>
          </cell>
          <cell r="K6" t="str">
            <v>150</v>
          </cell>
          <cell r="L6">
            <v>25000</v>
          </cell>
          <cell r="M6">
            <v>3750000</v>
          </cell>
          <cell r="N6">
            <v>25000</v>
          </cell>
          <cell r="O6">
            <v>3750000</v>
          </cell>
          <cell r="Q6">
            <v>0</v>
          </cell>
          <cell r="R6">
            <v>50000</v>
          </cell>
          <cell r="S6">
            <v>7500000</v>
          </cell>
          <cell r="T6">
            <v>50000</v>
          </cell>
          <cell r="U6">
            <v>7500000</v>
          </cell>
          <cell r="V6">
            <v>1</v>
          </cell>
        </row>
        <row r="7">
          <cell r="B7" t="str">
            <v>010101</v>
          </cell>
          <cell r="C7">
            <v>6</v>
          </cell>
          <cell r="D7" t="str">
            <v>건축</v>
          </cell>
          <cell r="E7" t="str">
            <v>공통가설</v>
          </cell>
          <cell r="H7" t="str">
            <v>가설창고</v>
          </cell>
          <cell r="I7" t="str">
            <v>조립식36개월</v>
          </cell>
          <cell r="J7" t="str">
            <v>M2</v>
          </cell>
          <cell r="K7" t="str">
            <v>60</v>
          </cell>
          <cell r="L7">
            <v>20000</v>
          </cell>
          <cell r="M7">
            <v>1200000</v>
          </cell>
          <cell r="N7">
            <v>20000</v>
          </cell>
          <cell r="O7">
            <v>1200000</v>
          </cell>
          <cell r="Q7">
            <v>0</v>
          </cell>
          <cell r="R7">
            <v>40000</v>
          </cell>
          <cell r="S7">
            <v>2400000</v>
          </cell>
          <cell r="T7">
            <v>40000</v>
          </cell>
          <cell r="U7">
            <v>2400000</v>
          </cell>
          <cell r="V7">
            <v>1</v>
          </cell>
        </row>
        <row r="8">
          <cell r="B8" t="str">
            <v>010101</v>
          </cell>
          <cell r="C8">
            <v>8</v>
          </cell>
          <cell r="D8" t="str">
            <v>건축</v>
          </cell>
          <cell r="E8" t="str">
            <v>공통가설</v>
          </cell>
          <cell r="H8" t="str">
            <v>가설시험실</v>
          </cell>
          <cell r="I8" t="str">
            <v>조립식36개월</v>
          </cell>
          <cell r="J8" t="str">
            <v>M2</v>
          </cell>
          <cell r="K8" t="str">
            <v>100</v>
          </cell>
          <cell r="L8">
            <v>20000</v>
          </cell>
          <cell r="M8">
            <v>2000000</v>
          </cell>
          <cell r="N8">
            <v>20000</v>
          </cell>
          <cell r="O8">
            <v>2000000</v>
          </cell>
          <cell r="Q8">
            <v>0</v>
          </cell>
          <cell r="R8">
            <v>40000</v>
          </cell>
          <cell r="S8">
            <v>4000000</v>
          </cell>
          <cell r="T8">
            <v>40000</v>
          </cell>
          <cell r="U8">
            <v>4000000</v>
          </cell>
          <cell r="V8">
            <v>1</v>
          </cell>
        </row>
        <row r="9">
          <cell r="B9" t="str">
            <v>010101</v>
          </cell>
          <cell r="C9">
            <v>9</v>
          </cell>
          <cell r="D9" t="str">
            <v>건축</v>
          </cell>
          <cell r="E9" t="str">
            <v>공통가설</v>
          </cell>
          <cell r="H9" t="str">
            <v>가설작업헛간</v>
          </cell>
          <cell r="I9" t="str">
            <v>1개년이상</v>
          </cell>
          <cell r="J9" t="str">
            <v>M2</v>
          </cell>
          <cell r="K9" t="str">
            <v>120</v>
          </cell>
          <cell r="L9">
            <v>15000</v>
          </cell>
          <cell r="M9">
            <v>1800000</v>
          </cell>
          <cell r="N9">
            <v>15000</v>
          </cell>
          <cell r="O9">
            <v>1800000</v>
          </cell>
          <cell r="Q9">
            <v>0</v>
          </cell>
          <cell r="R9">
            <v>30000</v>
          </cell>
          <cell r="S9">
            <v>3600000</v>
          </cell>
          <cell r="T9">
            <v>30000</v>
          </cell>
          <cell r="U9">
            <v>3600000</v>
          </cell>
          <cell r="V9">
            <v>1</v>
          </cell>
        </row>
        <row r="10">
          <cell r="B10" t="str">
            <v>010101</v>
          </cell>
          <cell r="C10">
            <v>10</v>
          </cell>
          <cell r="D10" t="str">
            <v>건축</v>
          </cell>
          <cell r="E10" t="str">
            <v>공통가설</v>
          </cell>
          <cell r="H10" t="str">
            <v>FRP 화장실</v>
          </cell>
          <cell r="I10" t="str">
            <v>대,소변겸용</v>
          </cell>
          <cell r="J10" t="str">
            <v>EA</v>
          </cell>
          <cell r="K10" t="str">
            <v>16</v>
          </cell>
          <cell r="L10">
            <v>500000</v>
          </cell>
          <cell r="M10">
            <v>8000000</v>
          </cell>
          <cell r="O10">
            <v>0</v>
          </cell>
          <cell r="Q10">
            <v>0</v>
          </cell>
          <cell r="R10">
            <v>500000</v>
          </cell>
          <cell r="S10">
            <v>8000000</v>
          </cell>
          <cell r="T10">
            <v>500000</v>
          </cell>
          <cell r="U10">
            <v>8000000</v>
          </cell>
          <cell r="V10">
            <v>1</v>
          </cell>
        </row>
        <row r="11">
          <cell r="B11" t="str">
            <v>010101</v>
          </cell>
          <cell r="C11">
            <v>11</v>
          </cell>
          <cell r="D11" t="str">
            <v>건축</v>
          </cell>
          <cell r="E11" t="str">
            <v>공통가설</v>
          </cell>
          <cell r="H11" t="str">
            <v>벽돌벽철거(외부담장)</v>
          </cell>
          <cell r="I11" t="str">
            <v>장비(브레이커)</v>
          </cell>
          <cell r="J11" t="str">
            <v>M3</v>
          </cell>
          <cell r="K11" t="str">
            <v>241</v>
          </cell>
          <cell r="M11">
            <v>0</v>
          </cell>
          <cell r="N11">
            <v>5000</v>
          </cell>
          <cell r="O11">
            <v>1205000</v>
          </cell>
          <cell r="P11">
            <v>10000</v>
          </cell>
          <cell r="Q11">
            <v>2410000</v>
          </cell>
          <cell r="R11">
            <v>15000</v>
          </cell>
          <cell r="S11">
            <v>3615000</v>
          </cell>
          <cell r="T11">
            <v>15000</v>
          </cell>
          <cell r="U11">
            <v>3615000</v>
          </cell>
          <cell r="V11">
            <v>1</v>
          </cell>
        </row>
        <row r="12">
          <cell r="B12" t="str">
            <v>010101</v>
          </cell>
          <cell r="C12">
            <v>12</v>
          </cell>
          <cell r="D12" t="str">
            <v>건축</v>
          </cell>
          <cell r="E12" t="str">
            <v>공통가설</v>
          </cell>
          <cell r="H12" t="str">
            <v>타워크레인손료/12TON 48.3M</v>
          </cell>
          <cell r="I12" t="str">
            <v>END CAPACITY 5.9TON</v>
          </cell>
          <cell r="J12" t="str">
            <v>대월</v>
          </cell>
          <cell r="K12" t="str">
            <v>10</v>
          </cell>
          <cell r="M12">
            <v>0</v>
          </cell>
          <cell r="O12">
            <v>0</v>
          </cell>
          <cell r="P12">
            <v>12000000</v>
          </cell>
          <cell r="Q12">
            <v>120000000</v>
          </cell>
          <cell r="R12">
            <v>12000000</v>
          </cell>
          <cell r="S12">
            <v>120000000</v>
          </cell>
          <cell r="T12">
            <v>12000000</v>
          </cell>
          <cell r="U12">
            <v>120000000</v>
          </cell>
          <cell r="V12">
            <v>1</v>
          </cell>
        </row>
        <row r="13">
          <cell r="B13" t="str">
            <v>010101</v>
          </cell>
          <cell r="C13">
            <v>13</v>
          </cell>
          <cell r="D13" t="str">
            <v>건축</v>
          </cell>
          <cell r="E13" t="str">
            <v>공통가설</v>
          </cell>
          <cell r="H13" t="str">
            <v>타워크레인설치비</v>
          </cell>
          <cell r="I13" t="str">
            <v>END CAPACITY 5.9TON</v>
          </cell>
          <cell r="J13" t="str">
            <v>식</v>
          </cell>
          <cell r="K13" t="str">
            <v>1</v>
          </cell>
          <cell r="L13">
            <v>2000000</v>
          </cell>
          <cell r="M13">
            <v>2000000</v>
          </cell>
          <cell r="N13">
            <v>8000000</v>
          </cell>
          <cell r="O13">
            <v>8000000</v>
          </cell>
          <cell r="P13">
            <v>7000000</v>
          </cell>
          <cell r="Q13">
            <v>7000000</v>
          </cell>
          <cell r="R13">
            <v>17000000</v>
          </cell>
          <cell r="S13">
            <v>17000000</v>
          </cell>
          <cell r="T13">
            <v>17000000</v>
          </cell>
          <cell r="U13">
            <v>17000000</v>
          </cell>
          <cell r="V13">
            <v>1</v>
          </cell>
        </row>
        <row r="14">
          <cell r="B14" t="str">
            <v>010101</v>
          </cell>
          <cell r="C14">
            <v>14</v>
          </cell>
          <cell r="D14" t="str">
            <v>건축</v>
          </cell>
          <cell r="E14" t="str">
            <v>공통가설</v>
          </cell>
          <cell r="H14" t="str">
            <v>타워크레인해체비</v>
          </cell>
          <cell r="I14" t="str">
            <v>END CAPACITY 5.9TON</v>
          </cell>
          <cell r="J14" t="str">
            <v>식</v>
          </cell>
          <cell r="K14" t="str">
            <v>1</v>
          </cell>
          <cell r="L14">
            <v>1000000</v>
          </cell>
          <cell r="M14">
            <v>1000000</v>
          </cell>
          <cell r="N14">
            <v>3000000</v>
          </cell>
          <cell r="O14">
            <v>3000000</v>
          </cell>
          <cell r="P14">
            <v>7000000</v>
          </cell>
          <cell r="Q14">
            <v>7000000</v>
          </cell>
          <cell r="R14">
            <v>11000000</v>
          </cell>
          <cell r="S14">
            <v>11000000</v>
          </cell>
          <cell r="T14">
            <v>11000000</v>
          </cell>
          <cell r="U14">
            <v>11000000</v>
          </cell>
          <cell r="V14">
            <v>1</v>
          </cell>
        </row>
        <row r="15">
          <cell r="B15" t="str">
            <v>010101</v>
          </cell>
          <cell r="C15">
            <v>15</v>
          </cell>
          <cell r="D15" t="str">
            <v>건축</v>
          </cell>
          <cell r="E15" t="str">
            <v>공통가설</v>
          </cell>
          <cell r="H15" t="str">
            <v>타워크레인운반비</v>
          </cell>
          <cell r="I15" t="str">
            <v>END CAPACITY 5.9TON</v>
          </cell>
          <cell r="J15" t="str">
            <v>식</v>
          </cell>
          <cell r="K15" t="str">
            <v>1</v>
          </cell>
          <cell r="M15">
            <v>0</v>
          </cell>
          <cell r="O15">
            <v>0</v>
          </cell>
          <cell r="P15">
            <v>4500000</v>
          </cell>
          <cell r="Q15">
            <v>4500000</v>
          </cell>
          <cell r="R15">
            <v>4500000</v>
          </cell>
          <cell r="S15">
            <v>4500000</v>
          </cell>
          <cell r="T15">
            <v>4500000</v>
          </cell>
          <cell r="U15">
            <v>4500000</v>
          </cell>
          <cell r="V15">
            <v>1</v>
          </cell>
        </row>
        <row r="16">
          <cell r="B16" t="str">
            <v>010101</v>
          </cell>
          <cell r="C16">
            <v>16</v>
          </cell>
          <cell r="D16" t="str">
            <v>건축</v>
          </cell>
          <cell r="E16" t="str">
            <v>공통가설</v>
          </cell>
          <cell r="H16" t="str">
            <v>타워크레인기초앙카</v>
          </cell>
          <cell r="I16" t="str">
            <v>END CAPACITY 5.9TON</v>
          </cell>
          <cell r="J16" t="str">
            <v>식</v>
          </cell>
          <cell r="K16" t="str">
            <v>1</v>
          </cell>
          <cell r="L16">
            <v>4500000</v>
          </cell>
          <cell r="M16">
            <v>4500000</v>
          </cell>
          <cell r="O16">
            <v>0</v>
          </cell>
          <cell r="Q16">
            <v>0</v>
          </cell>
          <cell r="R16">
            <v>4500000</v>
          </cell>
          <cell r="S16">
            <v>4500000</v>
          </cell>
          <cell r="T16">
            <v>4500000</v>
          </cell>
          <cell r="U16">
            <v>4500000</v>
          </cell>
          <cell r="V16">
            <v>1</v>
          </cell>
        </row>
        <row r="17">
          <cell r="B17" t="str">
            <v>010101</v>
          </cell>
          <cell r="C17">
            <v>17</v>
          </cell>
          <cell r="D17" t="str">
            <v>건축</v>
          </cell>
          <cell r="E17" t="str">
            <v>공통가설</v>
          </cell>
          <cell r="H17" t="str">
            <v>타워크레인TELESCOPING/BRACE</v>
          </cell>
          <cell r="I17" t="str">
            <v>END CAPACITY 5.9TON</v>
          </cell>
          <cell r="J17" t="str">
            <v>회</v>
          </cell>
          <cell r="K17" t="str">
            <v>1</v>
          </cell>
          <cell r="L17">
            <v>1500000</v>
          </cell>
          <cell r="M17">
            <v>1500000</v>
          </cell>
          <cell r="N17">
            <v>2000000</v>
          </cell>
          <cell r="O17">
            <v>2000000</v>
          </cell>
          <cell r="Q17">
            <v>0</v>
          </cell>
          <cell r="R17">
            <v>3500000</v>
          </cell>
          <cell r="S17">
            <v>3500000</v>
          </cell>
          <cell r="T17">
            <v>3500000</v>
          </cell>
          <cell r="U17">
            <v>3500000</v>
          </cell>
          <cell r="V17">
            <v>1</v>
          </cell>
        </row>
        <row r="18">
          <cell r="B18" t="str">
            <v>010101</v>
          </cell>
          <cell r="C18">
            <v>18</v>
          </cell>
          <cell r="D18" t="str">
            <v>건축</v>
          </cell>
          <cell r="E18" t="str">
            <v>공통가설</v>
          </cell>
          <cell r="H18" t="str">
            <v>타워크레인추가MAST사용료</v>
          </cell>
          <cell r="I18" t="str">
            <v>END CAPACITY 5.9TON</v>
          </cell>
          <cell r="J18" t="str">
            <v>식</v>
          </cell>
          <cell r="K18" t="str">
            <v>1</v>
          </cell>
          <cell r="L18">
            <v>8000000</v>
          </cell>
          <cell r="M18">
            <v>8000000</v>
          </cell>
          <cell r="O18">
            <v>0</v>
          </cell>
          <cell r="Q18">
            <v>0</v>
          </cell>
          <cell r="R18">
            <v>8000000</v>
          </cell>
          <cell r="S18">
            <v>8000000</v>
          </cell>
          <cell r="T18">
            <v>8000000</v>
          </cell>
          <cell r="U18">
            <v>8000000</v>
          </cell>
          <cell r="V18">
            <v>1</v>
          </cell>
        </row>
        <row r="19">
          <cell r="B19" t="str">
            <v>010101</v>
          </cell>
          <cell r="C19">
            <v>19</v>
          </cell>
          <cell r="D19" t="str">
            <v>건축</v>
          </cell>
          <cell r="E19" t="str">
            <v>공통가설</v>
          </cell>
          <cell r="H19" t="str">
            <v>타워크레인완성검사수수료</v>
          </cell>
          <cell r="I19" t="str">
            <v>END CAPACITY 5.9TON</v>
          </cell>
          <cell r="J19" t="str">
            <v>식</v>
          </cell>
          <cell r="K19" t="str">
            <v>1</v>
          </cell>
          <cell r="L19">
            <v>1000000</v>
          </cell>
          <cell r="M19">
            <v>1000000</v>
          </cell>
          <cell r="O19">
            <v>0</v>
          </cell>
          <cell r="Q19">
            <v>0</v>
          </cell>
          <cell r="R19">
            <v>1000000</v>
          </cell>
          <cell r="S19">
            <v>1000000</v>
          </cell>
          <cell r="T19">
            <v>1000000</v>
          </cell>
          <cell r="U19">
            <v>1000000</v>
          </cell>
          <cell r="V19">
            <v>1</v>
          </cell>
        </row>
        <row r="20">
          <cell r="B20" t="str">
            <v>010101</v>
          </cell>
          <cell r="C20">
            <v>20</v>
          </cell>
          <cell r="D20" t="str">
            <v>건축</v>
          </cell>
          <cell r="E20" t="str">
            <v>공통가설</v>
          </cell>
          <cell r="H20" t="str">
            <v>타워크레인손료/8TON 50M</v>
          </cell>
          <cell r="I20" t="str">
            <v>END CAPACITY 2.2TON</v>
          </cell>
          <cell r="J20" t="str">
            <v>대월</v>
          </cell>
          <cell r="K20" t="str">
            <v>8</v>
          </cell>
          <cell r="M20">
            <v>0</v>
          </cell>
          <cell r="O20">
            <v>0</v>
          </cell>
          <cell r="P20">
            <v>9000000</v>
          </cell>
          <cell r="Q20">
            <v>72000000</v>
          </cell>
          <cell r="R20">
            <v>9000000</v>
          </cell>
          <cell r="S20">
            <v>72000000</v>
          </cell>
          <cell r="T20">
            <v>9000000</v>
          </cell>
          <cell r="U20">
            <v>72000000</v>
          </cell>
          <cell r="V20">
            <v>1</v>
          </cell>
        </row>
        <row r="21">
          <cell r="B21" t="str">
            <v>010101</v>
          </cell>
          <cell r="C21">
            <v>21</v>
          </cell>
          <cell r="D21" t="str">
            <v>건축</v>
          </cell>
          <cell r="E21" t="str">
            <v>공통가설</v>
          </cell>
          <cell r="H21" t="str">
            <v>타워크레인설치비</v>
          </cell>
          <cell r="I21" t="str">
            <v>END CAPACITY 2.2TON</v>
          </cell>
          <cell r="J21" t="str">
            <v>식</v>
          </cell>
          <cell r="K21" t="str">
            <v>1</v>
          </cell>
          <cell r="L21">
            <v>2000000</v>
          </cell>
          <cell r="M21">
            <v>2000000</v>
          </cell>
          <cell r="N21">
            <v>8000000</v>
          </cell>
          <cell r="O21">
            <v>8000000</v>
          </cell>
          <cell r="P21">
            <v>7000000</v>
          </cell>
          <cell r="Q21">
            <v>7000000</v>
          </cell>
          <cell r="R21">
            <v>17000000</v>
          </cell>
          <cell r="S21">
            <v>17000000</v>
          </cell>
          <cell r="T21">
            <v>17000000</v>
          </cell>
          <cell r="U21">
            <v>17000000</v>
          </cell>
          <cell r="V21">
            <v>1</v>
          </cell>
        </row>
        <row r="22">
          <cell r="B22" t="str">
            <v>010101</v>
          </cell>
          <cell r="C22">
            <v>22</v>
          </cell>
          <cell r="D22" t="str">
            <v>건축</v>
          </cell>
          <cell r="E22" t="str">
            <v>공통가설</v>
          </cell>
          <cell r="H22" t="str">
            <v>타워크레인해체비</v>
          </cell>
          <cell r="I22" t="str">
            <v>END CAPACITY 2.2TON</v>
          </cell>
          <cell r="J22" t="str">
            <v>식</v>
          </cell>
          <cell r="K22" t="str">
            <v>1</v>
          </cell>
          <cell r="L22">
            <v>1000000</v>
          </cell>
          <cell r="M22">
            <v>1000000</v>
          </cell>
          <cell r="N22">
            <v>3000000</v>
          </cell>
          <cell r="O22">
            <v>3000000</v>
          </cell>
          <cell r="P22">
            <v>7000000</v>
          </cell>
          <cell r="Q22">
            <v>7000000</v>
          </cell>
          <cell r="R22">
            <v>11000000</v>
          </cell>
          <cell r="S22">
            <v>11000000</v>
          </cell>
          <cell r="T22">
            <v>11000000</v>
          </cell>
          <cell r="U22">
            <v>11000000</v>
          </cell>
          <cell r="V22">
            <v>1</v>
          </cell>
        </row>
        <row r="23">
          <cell r="B23" t="str">
            <v>010101</v>
          </cell>
          <cell r="C23">
            <v>23</v>
          </cell>
          <cell r="D23" t="str">
            <v>건축</v>
          </cell>
          <cell r="E23" t="str">
            <v>공통가설</v>
          </cell>
          <cell r="H23" t="str">
            <v>타워크레인운반비</v>
          </cell>
          <cell r="I23" t="str">
            <v>END CAPACITY 2.2TON</v>
          </cell>
          <cell r="J23" t="str">
            <v>식</v>
          </cell>
          <cell r="K23" t="str">
            <v>1</v>
          </cell>
          <cell r="M23">
            <v>0</v>
          </cell>
          <cell r="O23">
            <v>0</v>
          </cell>
          <cell r="P23">
            <v>4000000</v>
          </cell>
          <cell r="Q23">
            <v>4000000</v>
          </cell>
          <cell r="R23">
            <v>4000000</v>
          </cell>
          <cell r="S23">
            <v>4000000</v>
          </cell>
          <cell r="T23">
            <v>4000000</v>
          </cell>
          <cell r="U23">
            <v>4000000</v>
          </cell>
          <cell r="V23">
            <v>1</v>
          </cell>
        </row>
        <row r="24">
          <cell r="B24" t="str">
            <v>010101</v>
          </cell>
          <cell r="C24">
            <v>24</v>
          </cell>
          <cell r="D24" t="str">
            <v>건축</v>
          </cell>
          <cell r="E24" t="str">
            <v>공통가설</v>
          </cell>
          <cell r="H24" t="str">
            <v>타워크레인기초앙카</v>
          </cell>
          <cell r="I24" t="str">
            <v>END CAPACITY 2.2TON</v>
          </cell>
          <cell r="J24" t="str">
            <v>식</v>
          </cell>
          <cell r="K24" t="str">
            <v>1</v>
          </cell>
          <cell r="L24">
            <v>4000000</v>
          </cell>
          <cell r="M24">
            <v>4000000</v>
          </cell>
          <cell r="O24">
            <v>0</v>
          </cell>
          <cell r="Q24">
            <v>0</v>
          </cell>
          <cell r="R24">
            <v>4000000</v>
          </cell>
          <cell r="S24">
            <v>4000000</v>
          </cell>
          <cell r="T24">
            <v>4000000</v>
          </cell>
          <cell r="U24">
            <v>4000000</v>
          </cell>
          <cell r="V24">
            <v>1</v>
          </cell>
        </row>
        <row r="25">
          <cell r="B25" t="str">
            <v>010101</v>
          </cell>
          <cell r="C25">
            <v>25</v>
          </cell>
          <cell r="D25" t="str">
            <v>건축</v>
          </cell>
          <cell r="E25" t="str">
            <v>공통가설</v>
          </cell>
          <cell r="H25" t="str">
            <v>타워크레인TELESCOPING/BRACE</v>
          </cell>
          <cell r="I25" t="str">
            <v>END CAPACITY 2.2TON</v>
          </cell>
          <cell r="J25" t="str">
            <v>회</v>
          </cell>
          <cell r="K25" t="str">
            <v>1</v>
          </cell>
          <cell r="L25">
            <v>1000000</v>
          </cell>
          <cell r="M25">
            <v>1000000</v>
          </cell>
          <cell r="N25">
            <v>2000000</v>
          </cell>
          <cell r="O25">
            <v>2000000</v>
          </cell>
          <cell r="Q25">
            <v>0</v>
          </cell>
          <cell r="R25">
            <v>3000000</v>
          </cell>
          <cell r="S25">
            <v>3000000</v>
          </cell>
          <cell r="T25">
            <v>3000000</v>
          </cell>
          <cell r="U25">
            <v>3000000</v>
          </cell>
          <cell r="V25">
            <v>1</v>
          </cell>
        </row>
        <row r="26">
          <cell r="B26" t="str">
            <v>010101</v>
          </cell>
          <cell r="C26">
            <v>27</v>
          </cell>
          <cell r="D26" t="str">
            <v>건축</v>
          </cell>
          <cell r="E26" t="str">
            <v>공통가설</v>
          </cell>
          <cell r="H26" t="str">
            <v>타워크레인추가MAST사용료</v>
          </cell>
          <cell r="I26" t="str">
            <v>END CAPACITY 2.2TON</v>
          </cell>
          <cell r="J26" t="str">
            <v>식</v>
          </cell>
          <cell r="K26" t="str">
            <v>1</v>
          </cell>
          <cell r="L26">
            <v>6000000</v>
          </cell>
          <cell r="M26">
            <v>6000000</v>
          </cell>
          <cell r="O26">
            <v>0</v>
          </cell>
          <cell r="Q26">
            <v>0</v>
          </cell>
          <cell r="R26">
            <v>6000000</v>
          </cell>
          <cell r="S26">
            <v>6000000</v>
          </cell>
          <cell r="T26">
            <v>6000000</v>
          </cell>
          <cell r="U26">
            <v>6000000</v>
          </cell>
          <cell r="V26">
            <v>1</v>
          </cell>
        </row>
        <row r="27">
          <cell r="B27" t="str">
            <v>010101</v>
          </cell>
          <cell r="C27">
            <v>28</v>
          </cell>
          <cell r="D27" t="str">
            <v>건축</v>
          </cell>
          <cell r="E27" t="str">
            <v>공통가설</v>
          </cell>
          <cell r="H27" t="str">
            <v>타워크레인완성검사수수료</v>
          </cell>
          <cell r="I27" t="str">
            <v>END CAPACITY 2.2TON</v>
          </cell>
          <cell r="J27" t="str">
            <v>식</v>
          </cell>
          <cell r="K27" t="str">
            <v>1</v>
          </cell>
          <cell r="L27">
            <v>1000000</v>
          </cell>
          <cell r="M27">
            <v>1000000</v>
          </cell>
          <cell r="O27">
            <v>0</v>
          </cell>
          <cell r="Q27">
            <v>0</v>
          </cell>
          <cell r="R27">
            <v>1000000</v>
          </cell>
          <cell r="S27">
            <v>1000000</v>
          </cell>
          <cell r="T27">
            <v>1000000</v>
          </cell>
          <cell r="U27">
            <v>1000000</v>
          </cell>
          <cell r="V27">
            <v>1</v>
          </cell>
        </row>
        <row r="28">
          <cell r="B28" t="str">
            <v>010201</v>
          </cell>
          <cell r="C28">
            <v>1</v>
          </cell>
          <cell r="D28" t="str">
            <v>건축</v>
          </cell>
          <cell r="E28" t="str">
            <v>구청사</v>
          </cell>
          <cell r="F28" t="str">
            <v>가설공사</v>
          </cell>
          <cell r="H28" t="str">
            <v>면적당규준틀</v>
          </cell>
          <cell r="I28" t="str">
            <v>(면적당)</v>
          </cell>
          <cell r="J28" t="str">
            <v>M2</v>
          </cell>
          <cell r="K28" t="str">
            <v>4414</v>
          </cell>
          <cell r="M28">
            <v>0</v>
          </cell>
          <cell r="N28">
            <v>800</v>
          </cell>
          <cell r="O28">
            <v>3531200</v>
          </cell>
          <cell r="Q28">
            <v>0</v>
          </cell>
          <cell r="R28">
            <v>800</v>
          </cell>
          <cell r="S28">
            <v>3531200</v>
          </cell>
          <cell r="T28">
            <v>800</v>
          </cell>
          <cell r="U28">
            <v>3531200</v>
          </cell>
          <cell r="V28">
            <v>1</v>
          </cell>
        </row>
        <row r="29">
          <cell r="B29" t="str">
            <v>010201</v>
          </cell>
          <cell r="C29">
            <v>2</v>
          </cell>
          <cell r="D29" t="str">
            <v>건축</v>
          </cell>
          <cell r="E29" t="str">
            <v>구청사</v>
          </cell>
          <cell r="F29" t="str">
            <v>가설공사</v>
          </cell>
          <cell r="H29" t="str">
            <v>강관동바리</v>
          </cell>
          <cell r="I29" t="str">
            <v>3개월,4.2M이하</v>
          </cell>
          <cell r="J29" t="str">
            <v>M2</v>
          </cell>
          <cell r="K29" t="str">
            <v>8712</v>
          </cell>
          <cell r="L29">
            <v>2000</v>
          </cell>
          <cell r="M29">
            <v>17424000</v>
          </cell>
          <cell r="N29">
            <v>4500</v>
          </cell>
          <cell r="O29">
            <v>39204000</v>
          </cell>
          <cell r="Q29">
            <v>0</v>
          </cell>
          <cell r="R29">
            <v>6500</v>
          </cell>
          <cell r="S29">
            <v>56628000</v>
          </cell>
          <cell r="T29">
            <v>6500</v>
          </cell>
          <cell r="U29">
            <v>56628000</v>
          </cell>
          <cell r="V29">
            <v>1</v>
          </cell>
        </row>
        <row r="30">
          <cell r="B30" t="str">
            <v>010201</v>
          </cell>
          <cell r="C30">
            <v>3</v>
          </cell>
          <cell r="D30" t="str">
            <v>건축</v>
          </cell>
          <cell r="E30" t="str">
            <v>구청사</v>
          </cell>
          <cell r="F30" t="str">
            <v>가설공사</v>
          </cell>
          <cell r="H30" t="str">
            <v>강관동바리</v>
          </cell>
          <cell r="I30" t="str">
            <v>3개월,6.9M이하</v>
          </cell>
          <cell r="J30" t="str">
            <v>M2</v>
          </cell>
          <cell r="K30" t="str">
            <v>14266</v>
          </cell>
          <cell r="L30">
            <v>2500</v>
          </cell>
          <cell r="M30">
            <v>35665000</v>
          </cell>
          <cell r="N30">
            <v>5500</v>
          </cell>
          <cell r="O30">
            <v>78463000</v>
          </cell>
          <cell r="Q30">
            <v>0</v>
          </cell>
          <cell r="R30">
            <v>8000</v>
          </cell>
          <cell r="S30">
            <v>114128000</v>
          </cell>
          <cell r="T30">
            <v>8000</v>
          </cell>
          <cell r="U30">
            <v>114128000</v>
          </cell>
          <cell r="V30">
            <v>1</v>
          </cell>
        </row>
        <row r="31">
          <cell r="B31" t="str">
            <v>010201</v>
          </cell>
          <cell r="C31">
            <v>4</v>
          </cell>
          <cell r="D31" t="str">
            <v>건축</v>
          </cell>
          <cell r="E31" t="str">
            <v>구청사</v>
          </cell>
          <cell r="F31" t="str">
            <v>가설공사</v>
          </cell>
          <cell r="H31" t="str">
            <v>내부수평비계</v>
          </cell>
          <cell r="I31" t="str">
            <v>3개월</v>
          </cell>
          <cell r="J31" t="str">
            <v>M2</v>
          </cell>
          <cell r="K31" t="str">
            <v>22015</v>
          </cell>
          <cell r="L31">
            <v>1000</v>
          </cell>
          <cell r="M31">
            <v>22015000</v>
          </cell>
          <cell r="N31">
            <v>1500</v>
          </cell>
          <cell r="O31">
            <v>33022500</v>
          </cell>
          <cell r="Q31">
            <v>0</v>
          </cell>
          <cell r="R31">
            <v>2500</v>
          </cell>
          <cell r="S31">
            <v>55037500</v>
          </cell>
          <cell r="T31">
            <v>2500</v>
          </cell>
          <cell r="U31">
            <v>55037500</v>
          </cell>
          <cell r="V31">
            <v>1</v>
          </cell>
        </row>
        <row r="32">
          <cell r="B32" t="str">
            <v>010201</v>
          </cell>
          <cell r="C32">
            <v>5</v>
          </cell>
          <cell r="D32" t="str">
            <v>건축</v>
          </cell>
          <cell r="E32" t="str">
            <v>구청사</v>
          </cell>
          <cell r="F32" t="str">
            <v>가설공사</v>
          </cell>
          <cell r="H32" t="str">
            <v>강관비계매기</v>
          </cell>
          <cell r="I32" t="str">
            <v>12개월</v>
          </cell>
          <cell r="J32" t="str">
            <v>M2</v>
          </cell>
          <cell r="K32" t="str">
            <v>12240</v>
          </cell>
          <cell r="L32">
            <v>1000</v>
          </cell>
          <cell r="M32">
            <v>12240000</v>
          </cell>
          <cell r="N32">
            <v>3000</v>
          </cell>
          <cell r="O32">
            <v>36720000</v>
          </cell>
          <cell r="Q32">
            <v>0</v>
          </cell>
          <cell r="R32">
            <v>4000</v>
          </cell>
          <cell r="S32">
            <v>48960000</v>
          </cell>
          <cell r="T32">
            <v>4000</v>
          </cell>
          <cell r="U32">
            <v>48960000</v>
          </cell>
          <cell r="V32">
            <v>1</v>
          </cell>
        </row>
        <row r="33">
          <cell r="B33" t="str">
            <v>010201</v>
          </cell>
          <cell r="C33">
            <v>6</v>
          </cell>
          <cell r="D33" t="str">
            <v>건축</v>
          </cell>
          <cell r="E33" t="str">
            <v>구청사</v>
          </cell>
          <cell r="F33" t="str">
            <v>가설공사</v>
          </cell>
          <cell r="H33" t="str">
            <v>강관비계다리</v>
          </cell>
          <cell r="I33" t="str">
            <v>12개월</v>
          </cell>
          <cell r="J33" t="str">
            <v>M2</v>
          </cell>
          <cell r="K33" t="str">
            <v>108</v>
          </cell>
          <cell r="L33">
            <v>15000</v>
          </cell>
          <cell r="M33">
            <v>1620000</v>
          </cell>
          <cell r="N33">
            <v>18000</v>
          </cell>
          <cell r="O33">
            <v>1944000</v>
          </cell>
          <cell r="Q33">
            <v>0</v>
          </cell>
          <cell r="R33">
            <v>33000</v>
          </cell>
          <cell r="S33">
            <v>3564000</v>
          </cell>
          <cell r="T33">
            <v>33000</v>
          </cell>
          <cell r="U33">
            <v>3564000</v>
          </cell>
          <cell r="V33">
            <v>1</v>
          </cell>
        </row>
        <row r="34">
          <cell r="B34" t="str">
            <v>010201</v>
          </cell>
          <cell r="C34">
            <v>7</v>
          </cell>
          <cell r="D34" t="str">
            <v>건축</v>
          </cell>
          <cell r="E34" t="str">
            <v>구청사</v>
          </cell>
          <cell r="F34" t="str">
            <v>가설공사</v>
          </cell>
          <cell r="H34" t="str">
            <v>보호막설치</v>
          </cell>
          <cell r="I34" t="str">
            <v>PVC코팅</v>
          </cell>
          <cell r="J34" t="str">
            <v>M2</v>
          </cell>
          <cell r="K34" t="str">
            <v>12240</v>
          </cell>
          <cell r="L34">
            <v>1000</v>
          </cell>
          <cell r="M34">
            <v>12240000</v>
          </cell>
          <cell r="N34">
            <v>2000</v>
          </cell>
          <cell r="O34">
            <v>24480000</v>
          </cell>
          <cell r="Q34">
            <v>0</v>
          </cell>
          <cell r="R34">
            <v>3000</v>
          </cell>
          <cell r="S34">
            <v>36720000</v>
          </cell>
          <cell r="T34">
            <v>3000</v>
          </cell>
          <cell r="U34">
            <v>36720000</v>
          </cell>
          <cell r="V34">
            <v>1</v>
          </cell>
        </row>
        <row r="35">
          <cell r="B35" t="str">
            <v>010201</v>
          </cell>
          <cell r="C35">
            <v>8</v>
          </cell>
          <cell r="D35" t="str">
            <v>건축</v>
          </cell>
          <cell r="E35" t="str">
            <v>구청사</v>
          </cell>
          <cell r="F35" t="str">
            <v>가설공사</v>
          </cell>
          <cell r="H35" t="str">
            <v>CONC보양</v>
          </cell>
          <cell r="I35" t="str">
            <v>살수</v>
          </cell>
          <cell r="J35" t="str">
            <v>M2</v>
          </cell>
          <cell r="K35" t="str">
            <v>28340</v>
          </cell>
          <cell r="M35">
            <v>0</v>
          </cell>
          <cell r="N35">
            <v>300</v>
          </cell>
          <cell r="O35">
            <v>8502000</v>
          </cell>
          <cell r="Q35">
            <v>0</v>
          </cell>
          <cell r="R35">
            <v>300</v>
          </cell>
          <cell r="S35">
            <v>8502000</v>
          </cell>
          <cell r="T35">
            <v>300</v>
          </cell>
          <cell r="U35">
            <v>8502000</v>
          </cell>
          <cell r="V35">
            <v>1</v>
          </cell>
        </row>
        <row r="36">
          <cell r="B36" t="str">
            <v>010201</v>
          </cell>
          <cell r="C36">
            <v>9</v>
          </cell>
          <cell r="D36" t="str">
            <v>건축</v>
          </cell>
          <cell r="E36" t="str">
            <v>구청사</v>
          </cell>
          <cell r="F36" t="str">
            <v>가설공사</v>
          </cell>
          <cell r="H36" t="str">
            <v>석재.타일보양</v>
          </cell>
          <cell r="I36" t="str">
            <v>톱밥</v>
          </cell>
          <cell r="J36" t="str">
            <v>M2</v>
          </cell>
          <cell r="K36" t="str">
            <v>5725</v>
          </cell>
          <cell r="L36">
            <v>300</v>
          </cell>
          <cell r="M36">
            <v>1717500</v>
          </cell>
          <cell r="N36">
            <v>300</v>
          </cell>
          <cell r="O36">
            <v>1717500</v>
          </cell>
          <cell r="Q36">
            <v>0</v>
          </cell>
          <cell r="R36">
            <v>600</v>
          </cell>
          <cell r="S36">
            <v>3435000</v>
          </cell>
          <cell r="T36">
            <v>600</v>
          </cell>
          <cell r="U36">
            <v>3435000</v>
          </cell>
          <cell r="V36">
            <v>1</v>
          </cell>
        </row>
        <row r="37">
          <cell r="B37" t="str">
            <v>010201</v>
          </cell>
          <cell r="C37">
            <v>10</v>
          </cell>
          <cell r="D37" t="str">
            <v>건축</v>
          </cell>
          <cell r="E37" t="str">
            <v>구청사</v>
          </cell>
          <cell r="F37" t="str">
            <v>가설공사</v>
          </cell>
          <cell r="H37" t="str">
            <v>먹매김</v>
          </cell>
          <cell r="I37" t="str">
            <v>사무소</v>
          </cell>
          <cell r="J37" t="str">
            <v>M2</v>
          </cell>
          <cell r="K37" t="str">
            <v>24462</v>
          </cell>
          <cell r="M37">
            <v>0</v>
          </cell>
          <cell r="N37">
            <v>700</v>
          </cell>
          <cell r="O37">
            <v>17123400</v>
          </cell>
          <cell r="Q37">
            <v>0</v>
          </cell>
          <cell r="R37">
            <v>700</v>
          </cell>
          <cell r="S37">
            <v>17123400</v>
          </cell>
          <cell r="T37">
            <v>700</v>
          </cell>
          <cell r="U37">
            <v>17123400</v>
          </cell>
          <cell r="V37">
            <v>1</v>
          </cell>
        </row>
        <row r="38">
          <cell r="B38" t="str">
            <v>010201</v>
          </cell>
          <cell r="C38">
            <v>11</v>
          </cell>
          <cell r="D38" t="str">
            <v>건축</v>
          </cell>
          <cell r="E38" t="str">
            <v>구청사</v>
          </cell>
          <cell r="F38" t="str">
            <v>가설공사</v>
          </cell>
          <cell r="H38" t="str">
            <v>건축물현장정리</v>
          </cell>
          <cell r="I38" t="str">
            <v>철골.철근CON조</v>
          </cell>
          <cell r="J38" t="str">
            <v>M2</v>
          </cell>
          <cell r="K38" t="str">
            <v>24462</v>
          </cell>
          <cell r="M38">
            <v>0</v>
          </cell>
          <cell r="N38">
            <v>5500</v>
          </cell>
          <cell r="O38">
            <v>134541000</v>
          </cell>
          <cell r="Q38">
            <v>0</v>
          </cell>
          <cell r="R38">
            <v>5500</v>
          </cell>
          <cell r="S38">
            <v>134541000</v>
          </cell>
          <cell r="T38">
            <v>5500</v>
          </cell>
          <cell r="U38">
            <v>134541000</v>
          </cell>
          <cell r="V38">
            <v>1</v>
          </cell>
        </row>
        <row r="39">
          <cell r="B39" t="str">
            <v>010201</v>
          </cell>
          <cell r="C39">
            <v>12</v>
          </cell>
          <cell r="D39" t="str">
            <v>건축</v>
          </cell>
          <cell r="E39" t="str">
            <v>구청사</v>
          </cell>
          <cell r="F39" t="str">
            <v>가설공사</v>
          </cell>
          <cell r="H39" t="str">
            <v>자재운반용타워손료</v>
          </cell>
          <cell r="I39" t="str">
            <v>1TON/구청사용</v>
          </cell>
          <cell r="J39" t="str">
            <v>대월</v>
          </cell>
          <cell r="K39" t="str">
            <v>10</v>
          </cell>
          <cell r="M39">
            <v>0</v>
          </cell>
          <cell r="O39">
            <v>0</v>
          </cell>
          <cell r="P39">
            <v>3000000</v>
          </cell>
          <cell r="Q39">
            <v>30000000</v>
          </cell>
          <cell r="R39">
            <v>3000000</v>
          </cell>
          <cell r="S39">
            <v>30000000</v>
          </cell>
          <cell r="T39">
            <v>3000000</v>
          </cell>
          <cell r="U39">
            <v>30000000</v>
          </cell>
          <cell r="V39">
            <v>1</v>
          </cell>
        </row>
        <row r="40">
          <cell r="B40" t="str">
            <v>010201</v>
          </cell>
          <cell r="C40">
            <v>13</v>
          </cell>
          <cell r="D40" t="str">
            <v>건축</v>
          </cell>
          <cell r="E40" t="str">
            <v>구청사</v>
          </cell>
          <cell r="F40" t="str">
            <v>가설공사</v>
          </cell>
          <cell r="H40" t="str">
            <v>자재운반용타워설치비</v>
          </cell>
          <cell r="J40" t="str">
            <v>M</v>
          </cell>
          <cell r="K40" t="str">
            <v>70</v>
          </cell>
          <cell r="L40">
            <v>40000</v>
          </cell>
          <cell r="M40">
            <v>2800000</v>
          </cell>
          <cell r="N40">
            <v>40000</v>
          </cell>
          <cell r="O40">
            <v>2800000</v>
          </cell>
          <cell r="Q40">
            <v>0</v>
          </cell>
          <cell r="R40">
            <v>80000</v>
          </cell>
          <cell r="S40">
            <v>5600000</v>
          </cell>
          <cell r="T40">
            <v>80000</v>
          </cell>
          <cell r="U40">
            <v>5600000</v>
          </cell>
          <cell r="V40">
            <v>1</v>
          </cell>
        </row>
        <row r="41">
          <cell r="B41" t="str">
            <v>010201</v>
          </cell>
          <cell r="C41">
            <v>14</v>
          </cell>
          <cell r="D41" t="str">
            <v>건축</v>
          </cell>
          <cell r="E41" t="str">
            <v>구청사</v>
          </cell>
          <cell r="F41" t="str">
            <v>가설공사</v>
          </cell>
          <cell r="H41" t="str">
            <v>자재운반용타워해체비</v>
          </cell>
          <cell r="J41" t="str">
            <v>M</v>
          </cell>
          <cell r="K41" t="str">
            <v>70</v>
          </cell>
          <cell r="L41">
            <v>40000</v>
          </cell>
          <cell r="M41">
            <v>2800000</v>
          </cell>
          <cell r="N41">
            <v>40000</v>
          </cell>
          <cell r="O41">
            <v>2800000</v>
          </cell>
          <cell r="Q41">
            <v>0</v>
          </cell>
          <cell r="R41">
            <v>80000</v>
          </cell>
          <cell r="S41">
            <v>5600000</v>
          </cell>
          <cell r="T41">
            <v>80000</v>
          </cell>
          <cell r="U41">
            <v>5600000</v>
          </cell>
          <cell r="V41">
            <v>1</v>
          </cell>
        </row>
        <row r="42">
          <cell r="B42" t="str">
            <v>010201</v>
          </cell>
          <cell r="C42">
            <v>15</v>
          </cell>
          <cell r="D42" t="str">
            <v>건축</v>
          </cell>
          <cell r="E42" t="str">
            <v>구청사</v>
          </cell>
          <cell r="F42" t="str">
            <v>가설공사</v>
          </cell>
          <cell r="H42" t="str">
            <v>자재운반용타워운반비</v>
          </cell>
          <cell r="J42" t="str">
            <v>식</v>
          </cell>
          <cell r="K42" t="str">
            <v>1</v>
          </cell>
          <cell r="M42">
            <v>0</v>
          </cell>
          <cell r="O42">
            <v>0</v>
          </cell>
          <cell r="P42">
            <v>400000</v>
          </cell>
          <cell r="Q42">
            <v>400000</v>
          </cell>
          <cell r="R42">
            <v>400000</v>
          </cell>
          <cell r="S42">
            <v>400000</v>
          </cell>
          <cell r="T42">
            <v>400000</v>
          </cell>
          <cell r="U42">
            <v>400000</v>
          </cell>
          <cell r="V42">
            <v>1</v>
          </cell>
        </row>
        <row r="43">
          <cell r="B43" t="str">
            <v>010202</v>
          </cell>
          <cell r="C43">
            <v>1</v>
          </cell>
          <cell r="D43" t="str">
            <v>건축</v>
          </cell>
          <cell r="E43" t="str">
            <v>구청사</v>
          </cell>
          <cell r="F43" t="str">
            <v>지정공사</v>
          </cell>
          <cell r="H43" t="str">
            <v>잡석깔기지정</v>
          </cell>
          <cell r="I43" t="str">
            <v>큰달구다지기</v>
          </cell>
          <cell r="J43" t="str">
            <v>M3</v>
          </cell>
          <cell r="K43" t="str">
            <v>883</v>
          </cell>
          <cell r="M43">
            <v>0</v>
          </cell>
          <cell r="N43">
            <v>5000</v>
          </cell>
          <cell r="O43">
            <v>4415000</v>
          </cell>
          <cell r="Q43">
            <v>0</v>
          </cell>
          <cell r="R43">
            <v>5000</v>
          </cell>
          <cell r="S43">
            <v>4415000</v>
          </cell>
          <cell r="T43">
            <v>5000</v>
          </cell>
          <cell r="U43">
            <v>4415000</v>
          </cell>
          <cell r="V43">
            <v>1</v>
          </cell>
        </row>
        <row r="44">
          <cell r="B44" t="str">
            <v>010202</v>
          </cell>
          <cell r="C44">
            <v>2</v>
          </cell>
          <cell r="D44" t="str">
            <v>건축</v>
          </cell>
          <cell r="E44" t="str">
            <v>구청사</v>
          </cell>
          <cell r="F44" t="str">
            <v>지정공사</v>
          </cell>
          <cell r="H44" t="str">
            <v>방습필름설치</v>
          </cell>
          <cell r="I44" t="str">
            <v>T=0.02*2겹  (바닥)</v>
          </cell>
          <cell r="J44" t="str">
            <v>M2</v>
          </cell>
          <cell r="K44" t="str">
            <v>4414</v>
          </cell>
          <cell r="L44">
            <v>100</v>
          </cell>
          <cell r="M44">
            <v>441400</v>
          </cell>
          <cell r="N44">
            <v>100</v>
          </cell>
          <cell r="O44">
            <v>441400</v>
          </cell>
          <cell r="Q44">
            <v>0</v>
          </cell>
          <cell r="R44">
            <v>200</v>
          </cell>
          <cell r="S44">
            <v>882800</v>
          </cell>
          <cell r="T44">
            <v>200</v>
          </cell>
          <cell r="U44">
            <v>882800</v>
          </cell>
          <cell r="V44">
            <v>1</v>
          </cell>
        </row>
        <row r="45">
          <cell r="B45" t="str">
            <v>010202</v>
          </cell>
          <cell r="C45">
            <v>3</v>
          </cell>
          <cell r="D45" t="str">
            <v>건축</v>
          </cell>
          <cell r="E45" t="str">
            <v>구청사</v>
          </cell>
          <cell r="F45" t="str">
            <v>지정공사</v>
          </cell>
          <cell r="H45" t="str">
            <v>ROCK ANCHOR</v>
          </cell>
          <cell r="I45" t="str">
            <v>80TON</v>
          </cell>
          <cell r="J45" t="str">
            <v>공</v>
          </cell>
          <cell r="K45" t="str">
            <v>95</v>
          </cell>
          <cell r="L45">
            <v>450000</v>
          </cell>
          <cell r="M45">
            <v>42750000</v>
          </cell>
          <cell r="N45">
            <v>1500000</v>
          </cell>
          <cell r="O45">
            <v>142500000</v>
          </cell>
          <cell r="P45">
            <v>200000</v>
          </cell>
          <cell r="Q45">
            <v>19000000</v>
          </cell>
          <cell r="R45">
            <v>2150000</v>
          </cell>
          <cell r="S45">
            <v>204250000</v>
          </cell>
          <cell r="T45">
            <v>2150000</v>
          </cell>
          <cell r="U45">
            <v>204250000</v>
          </cell>
          <cell r="V45">
            <v>1</v>
          </cell>
        </row>
        <row r="46">
          <cell r="B46" t="str">
            <v>010203</v>
          </cell>
          <cell r="C46">
            <v>3</v>
          </cell>
          <cell r="D46" t="str">
            <v>건축</v>
          </cell>
          <cell r="E46" t="str">
            <v>구청사</v>
          </cell>
          <cell r="F46" t="str">
            <v>철근콘크리트</v>
          </cell>
          <cell r="H46" t="str">
            <v>펌프카.붐(철근)</v>
          </cell>
          <cell r="I46" t="str">
            <v>100㎥↑(25/20)</v>
          </cell>
          <cell r="J46" t="str">
            <v>M3</v>
          </cell>
          <cell r="K46" t="str">
            <v>14884</v>
          </cell>
          <cell r="L46">
            <v>500</v>
          </cell>
          <cell r="M46">
            <v>7442000</v>
          </cell>
          <cell r="N46">
            <v>3500</v>
          </cell>
          <cell r="O46">
            <v>52094000</v>
          </cell>
          <cell r="P46">
            <v>3500</v>
          </cell>
          <cell r="Q46">
            <v>52094000</v>
          </cell>
          <cell r="R46">
            <v>7500</v>
          </cell>
          <cell r="S46">
            <v>111630000</v>
          </cell>
          <cell r="T46">
            <v>7500</v>
          </cell>
          <cell r="U46">
            <v>111630000</v>
          </cell>
          <cell r="V46">
            <v>1</v>
          </cell>
        </row>
        <row r="47">
          <cell r="B47" t="str">
            <v>010203</v>
          </cell>
          <cell r="C47">
            <v>4</v>
          </cell>
          <cell r="D47" t="str">
            <v>건축</v>
          </cell>
          <cell r="E47" t="str">
            <v>구청사</v>
          </cell>
          <cell r="F47" t="str">
            <v>철근콘크리트</v>
          </cell>
          <cell r="H47" t="str">
            <v>펌프카.붐(무근)</v>
          </cell>
          <cell r="I47" t="str">
            <v>100㎥↑(25/20)</v>
          </cell>
          <cell r="J47" t="str">
            <v>M3</v>
          </cell>
          <cell r="K47" t="str">
            <v>1155</v>
          </cell>
          <cell r="L47">
            <v>500</v>
          </cell>
          <cell r="M47">
            <v>577500</v>
          </cell>
          <cell r="N47">
            <v>4000</v>
          </cell>
          <cell r="O47">
            <v>4620000</v>
          </cell>
          <cell r="P47">
            <v>3500</v>
          </cell>
          <cell r="Q47">
            <v>4042500</v>
          </cell>
          <cell r="R47">
            <v>8000</v>
          </cell>
          <cell r="S47">
            <v>9240000</v>
          </cell>
          <cell r="T47">
            <v>8000</v>
          </cell>
          <cell r="U47">
            <v>9240000</v>
          </cell>
          <cell r="V47">
            <v>1</v>
          </cell>
        </row>
        <row r="48">
          <cell r="B48" t="str">
            <v>010203</v>
          </cell>
          <cell r="C48">
            <v>13</v>
          </cell>
          <cell r="D48" t="str">
            <v>건축</v>
          </cell>
          <cell r="E48" t="str">
            <v>구청사</v>
          </cell>
          <cell r="F48" t="str">
            <v>철근콘크리트</v>
          </cell>
          <cell r="H48" t="str">
            <v>철근가공조립</v>
          </cell>
          <cell r="I48" t="str">
            <v>보통</v>
          </cell>
          <cell r="J48" t="str">
            <v>TON</v>
          </cell>
          <cell r="K48" t="str">
            <v>1679.386</v>
          </cell>
          <cell r="L48">
            <v>10799</v>
          </cell>
          <cell r="M48">
            <v>18135689</v>
          </cell>
          <cell r="N48">
            <v>209201</v>
          </cell>
          <cell r="O48">
            <v>351329230</v>
          </cell>
          <cell r="Q48">
            <v>0</v>
          </cell>
          <cell r="R48">
            <v>220000</v>
          </cell>
          <cell r="S48">
            <v>369464920</v>
          </cell>
          <cell r="T48">
            <v>220000</v>
          </cell>
          <cell r="U48">
            <v>369464920</v>
          </cell>
          <cell r="V48">
            <v>1</v>
          </cell>
        </row>
        <row r="49">
          <cell r="B49" t="str">
            <v>010203</v>
          </cell>
          <cell r="C49">
            <v>14</v>
          </cell>
          <cell r="D49" t="str">
            <v>건축</v>
          </cell>
          <cell r="E49" t="str">
            <v>구청사</v>
          </cell>
          <cell r="F49" t="str">
            <v>철근콘크리트</v>
          </cell>
          <cell r="H49" t="str">
            <v>합판거푸집</v>
          </cell>
          <cell r="I49" t="str">
            <v>원형</v>
          </cell>
          <cell r="J49" t="str">
            <v>M2</v>
          </cell>
          <cell r="K49" t="str">
            <v>125</v>
          </cell>
          <cell r="L49">
            <v>11890</v>
          </cell>
          <cell r="M49">
            <v>1486250</v>
          </cell>
          <cell r="N49">
            <v>27034</v>
          </cell>
          <cell r="O49">
            <v>3379250</v>
          </cell>
          <cell r="Q49">
            <v>0</v>
          </cell>
          <cell r="R49">
            <v>38924</v>
          </cell>
          <cell r="S49">
            <v>4865500</v>
          </cell>
          <cell r="T49">
            <v>38924</v>
          </cell>
          <cell r="U49">
            <v>4865500</v>
          </cell>
          <cell r="V49">
            <v>1</v>
          </cell>
        </row>
        <row r="50">
          <cell r="B50" t="str">
            <v>010203</v>
          </cell>
          <cell r="C50">
            <v>15</v>
          </cell>
          <cell r="D50" t="str">
            <v>건축</v>
          </cell>
          <cell r="E50" t="str">
            <v>구청사</v>
          </cell>
          <cell r="F50" t="str">
            <v>철근콘크리트</v>
          </cell>
          <cell r="H50" t="str">
            <v>합판거푸집</v>
          </cell>
          <cell r="I50" t="str">
            <v>3회</v>
          </cell>
          <cell r="J50" t="str">
            <v>M2</v>
          </cell>
          <cell r="K50" t="str">
            <v>62406</v>
          </cell>
          <cell r="L50">
            <v>6000</v>
          </cell>
          <cell r="M50">
            <v>374436000</v>
          </cell>
          <cell r="N50">
            <v>16000</v>
          </cell>
          <cell r="O50">
            <v>998496000</v>
          </cell>
          <cell r="Q50">
            <v>0</v>
          </cell>
          <cell r="R50">
            <v>22000</v>
          </cell>
          <cell r="S50">
            <v>1372932000</v>
          </cell>
          <cell r="T50">
            <v>22000</v>
          </cell>
          <cell r="U50">
            <v>1372932000</v>
          </cell>
          <cell r="V50">
            <v>1</v>
          </cell>
        </row>
        <row r="51">
          <cell r="B51" t="str">
            <v>010203</v>
          </cell>
          <cell r="C51">
            <v>16</v>
          </cell>
          <cell r="D51" t="str">
            <v>건축</v>
          </cell>
          <cell r="E51" t="str">
            <v>구청사</v>
          </cell>
          <cell r="F51" t="str">
            <v>철근콘크리트</v>
          </cell>
          <cell r="H51" t="str">
            <v>합판거푸집</v>
          </cell>
          <cell r="I51" t="str">
            <v>4회</v>
          </cell>
          <cell r="J51" t="str">
            <v>M2</v>
          </cell>
          <cell r="K51" t="str">
            <v>2064</v>
          </cell>
          <cell r="L51">
            <v>5700</v>
          </cell>
          <cell r="M51">
            <v>11764800</v>
          </cell>
          <cell r="N51">
            <v>16000</v>
          </cell>
          <cell r="O51">
            <v>33024000</v>
          </cell>
          <cell r="Q51">
            <v>0</v>
          </cell>
          <cell r="R51">
            <v>21700</v>
          </cell>
          <cell r="S51">
            <v>44788800</v>
          </cell>
          <cell r="T51">
            <v>21700</v>
          </cell>
          <cell r="U51">
            <v>44788800</v>
          </cell>
          <cell r="V51">
            <v>1</v>
          </cell>
        </row>
        <row r="52">
          <cell r="B52" t="str">
            <v>010203</v>
          </cell>
          <cell r="C52">
            <v>18</v>
          </cell>
          <cell r="D52" t="str">
            <v>건축</v>
          </cell>
          <cell r="E52" t="str">
            <v>구청사</v>
          </cell>
          <cell r="F52" t="str">
            <v>철근콘크리트</v>
          </cell>
          <cell r="H52" t="str">
            <v>진동기손료(엔진식)</v>
          </cell>
          <cell r="J52" t="str">
            <v>M3</v>
          </cell>
          <cell r="K52" t="str">
            <v>14884</v>
          </cell>
          <cell r="M52">
            <v>0</v>
          </cell>
          <cell r="O52">
            <v>0</v>
          </cell>
          <cell r="P52">
            <v>200</v>
          </cell>
          <cell r="Q52">
            <v>2976800</v>
          </cell>
          <cell r="R52">
            <v>200</v>
          </cell>
          <cell r="S52">
            <v>2976800</v>
          </cell>
          <cell r="T52">
            <v>200</v>
          </cell>
          <cell r="U52">
            <v>2976800</v>
          </cell>
          <cell r="V52">
            <v>1</v>
          </cell>
        </row>
        <row r="53">
          <cell r="B53" t="str">
            <v>010204</v>
          </cell>
          <cell r="C53">
            <v>1</v>
          </cell>
          <cell r="D53" t="str">
            <v>건축</v>
          </cell>
          <cell r="E53" t="str">
            <v>구청사</v>
          </cell>
          <cell r="F53" t="str">
            <v>철골공사</v>
          </cell>
          <cell r="H53" t="str">
            <v>BH - 형강(SWS490)</v>
          </cell>
          <cell r="I53" t="str">
            <v>1000*350*20*35</v>
          </cell>
          <cell r="J53" t="str">
            <v>TON</v>
          </cell>
          <cell r="K53" t="str">
            <v>19.952</v>
          </cell>
          <cell r="L53">
            <v>504000</v>
          </cell>
          <cell r="M53">
            <v>10055808</v>
          </cell>
          <cell r="O53">
            <v>0</v>
          </cell>
          <cell r="Q53">
            <v>0</v>
          </cell>
          <cell r="R53">
            <v>504000</v>
          </cell>
          <cell r="S53">
            <v>10055808</v>
          </cell>
          <cell r="T53">
            <v>504000</v>
          </cell>
          <cell r="U53">
            <v>10055808</v>
          </cell>
          <cell r="V53">
            <v>1</v>
          </cell>
        </row>
        <row r="54">
          <cell r="B54" t="str">
            <v>010204</v>
          </cell>
          <cell r="C54">
            <v>2</v>
          </cell>
          <cell r="D54" t="str">
            <v>건축</v>
          </cell>
          <cell r="E54" t="str">
            <v>구청사</v>
          </cell>
          <cell r="F54" t="str">
            <v>철골공사</v>
          </cell>
          <cell r="H54" t="str">
            <v>BH - 형강(SWS490)</v>
          </cell>
          <cell r="I54" t="str">
            <v>350*350*35*35</v>
          </cell>
          <cell r="J54" t="str">
            <v>TON</v>
          </cell>
          <cell r="K54" t="str">
            <v>41.285</v>
          </cell>
          <cell r="L54">
            <v>504000</v>
          </cell>
          <cell r="M54">
            <v>20807640</v>
          </cell>
          <cell r="O54">
            <v>0</v>
          </cell>
          <cell r="Q54">
            <v>0</v>
          </cell>
          <cell r="R54">
            <v>504000</v>
          </cell>
          <cell r="S54">
            <v>20807640</v>
          </cell>
          <cell r="T54">
            <v>504000</v>
          </cell>
          <cell r="U54">
            <v>20807640</v>
          </cell>
          <cell r="V54">
            <v>1</v>
          </cell>
        </row>
        <row r="55">
          <cell r="B55" t="str">
            <v>010204</v>
          </cell>
          <cell r="C55">
            <v>3</v>
          </cell>
          <cell r="D55" t="str">
            <v>건축</v>
          </cell>
          <cell r="E55" t="str">
            <v>구청사</v>
          </cell>
          <cell r="F55" t="str">
            <v>철골공사</v>
          </cell>
          <cell r="H55" t="str">
            <v>BH - 형강(SWS490)</v>
          </cell>
          <cell r="I55" t="str">
            <v>150*75*5.5*9.5</v>
          </cell>
          <cell r="J55" t="str">
            <v>TON</v>
          </cell>
          <cell r="K55" t="str">
            <v>0.056</v>
          </cell>
          <cell r="L55">
            <v>575000</v>
          </cell>
          <cell r="M55">
            <v>32200</v>
          </cell>
          <cell r="O55">
            <v>0</v>
          </cell>
          <cell r="Q55">
            <v>0</v>
          </cell>
          <cell r="R55">
            <v>575000</v>
          </cell>
          <cell r="S55">
            <v>32200</v>
          </cell>
          <cell r="T55">
            <v>575000</v>
          </cell>
          <cell r="U55">
            <v>32200</v>
          </cell>
          <cell r="V55">
            <v>1</v>
          </cell>
        </row>
        <row r="56">
          <cell r="B56" t="str">
            <v>010204</v>
          </cell>
          <cell r="C56">
            <v>7</v>
          </cell>
          <cell r="D56" t="str">
            <v>건축</v>
          </cell>
          <cell r="E56" t="str">
            <v>구청사</v>
          </cell>
          <cell r="F56" t="str">
            <v>철골공사</v>
          </cell>
          <cell r="H56" t="str">
            <v>H - 형강(SS400)</v>
          </cell>
          <cell r="I56" t="str">
            <v>800*300*14*26</v>
          </cell>
          <cell r="J56" t="str">
            <v>TON</v>
          </cell>
          <cell r="K56" t="str">
            <v>9.006</v>
          </cell>
          <cell r="L56">
            <v>445000</v>
          </cell>
          <cell r="M56">
            <v>4007670</v>
          </cell>
          <cell r="O56">
            <v>0</v>
          </cell>
          <cell r="Q56">
            <v>0</v>
          </cell>
          <cell r="R56">
            <v>445000</v>
          </cell>
          <cell r="S56">
            <v>4007670</v>
          </cell>
          <cell r="T56">
            <v>445000</v>
          </cell>
          <cell r="U56">
            <v>4007670</v>
          </cell>
          <cell r="V56">
            <v>1</v>
          </cell>
        </row>
        <row r="57">
          <cell r="B57" t="str">
            <v>010204</v>
          </cell>
          <cell r="C57">
            <v>8</v>
          </cell>
          <cell r="D57" t="str">
            <v>건축</v>
          </cell>
          <cell r="E57" t="str">
            <v>구청사</v>
          </cell>
          <cell r="F57" t="str">
            <v>철골공사</v>
          </cell>
          <cell r="H57" t="str">
            <v>H - 형강(SS400)</v>
          </cell>
          <cell r="I57" t="str">
            <v>700*300*13*24</v>
          </cell>
          <cell r="J57" t="str">
            <v>TON</v>
          </cell>
          <cell r="K57" t="str">
            <v>154.037</v>
          </cell>
          <cell r="L57">
            <v>445000</v>
          </cell>
          <cell r="M57">
            <v>68546465</v>
          </cell>
          <cell r="O57">
            <v>0</v>
          </cell>
          <cell r="Q57">
            <v>0</v>
          </cell>
          <cell r="R57">
            <v>445000</v>
          </cell>
          <cell r="S57">
            <v>68546465</v>
          </cell>
          <cell r="T57">
            <v>445000</v>
          </cell>
          <cell r="U57">
            <v>68546465</v>
          </cell>
          <cell r="V57">
            <v>1</v>
          </cell>
        </row>
        <row r="58">
          <cell r="B58" t="str">
            <v>010204</v>
          </cell>
          <cell r="C58">
            <v>9</v>
          </cell>
          <cell r="D58" t="str">
            <v>건축</v>
          </cell>
          <cell r="E58" t="str">
            <v>구청사</v>
          </cell>
          <cell r="F58" t="str">
            <v>철골공사</v>
          </cell>
          <cell r="H58" t="str">
            <v>H - 형강(SS400)</v>
          </cell>
          <cell r="I58" t="str">
            <v>588*300*12*20</v>
          </cell>
          <cell r="J58" t="str">
            <v>TON</v>
          </cell>
          <cell r="K58" t="str">
            <v>213.424</v>
          </cell>
          <cell r="L58">
            <v>405000</v>
          </cell>
          <cell r="M58">
            <v>86436720</v>
          </cell>
          <cell r="O58">
            <v>0</v>
          </cell>
          <cell r="Q58">
            <v>0</v>
          </cell>
          <cell r="R58">
            <v>405000</v>
          </cell>
          <cell r="S58">
            <v>86436720</v>
          </cell>
          <cell r="T58">
            <v>405000</v>
          </cell>
          <cell r="U58">
            <v>86436720</v>
          </cell>
          <cell r="V58">
            <v>1</v>
          </cell>
        </row>
        <row r="59">
          <cell r="B59" t="str">
            <v>010204</v>
          </cell>
          <cell r="C59">
            <v>10</v>
          </cell>
          <cell r="D59" t="str">
            <v>건축</v>
          </cell>
          <cell r="E59" t="str">
            <v>구청사</v>
          </cell>
          <cell r="F59" t="str">
            <v>철골공사</v>
          </cell>
          <cell r="H59" t="str">
            <v>H - 형강(SS400)</v>
          </cell>
          <cell r="I59" t="str">
            <v>506*201*11*19</v>
          </cell>
          <cell r="J59" t="str">
            <v>TON</v>
          </cell>
          <cell r="K59" t="str">
            <v>0.859</v>
          </cell>
          <cell r="L59">
            <v>405000</v>
          </cell>
          <cell r="M59">
            <v>347895</v>
          </cell>
          <cell r="O59">
            <v>0</v>
          </cell>
          <cell r="Q59">
            <v>0</v>
          </cell>
          <cell r="R59">
            <v>405000</v>
          </cell>
          <cell r="S59">
            <v>347895</v>
          </cell>
          <cell r="T59">
            <v>405000</v>
          </cell>
          <cell r="U59">
            <v>347895</v>
          </cell>
          <cell r="V59">
            <v>1</v>
          </cell>
        </row>
        <row r="60">
          <cell r="B60" t="str">
            <v>010204</v>
          </cell>
          <cell r="C60">
            <v>11</v>
          </cell>
          <cell r="D60" t="str">
            <v>건축</v>
          </cell>
          <cell r="E60" t="str">
            <v>구청사</v>
          </cell>
          <cell r="F60" t="str">
            <v>철골공사</v>
          </cell>
          <cell r="H60" t="str">
            <v>H - 형강(SS400)</v>
          </cell>
          <cell r="I60" t="str">
            <v>500*200*10*16</v>
          </cell>
          <cell r="J60" t="str">
            <v>TON</v>
          </cell>
          <cell r="K60" t="str">
            <v>68.546</v>
          </cell>
          <cell r="L60">
            <v>405000</v>
          </cell>
          <cell r="M60">
            <v>27761130</v>
          </cell>
          <cell r="O60">
            <v>0</v>
          </cell>
          <cell r="Q60">
            <v>0</v>
          </cell>
          <cell r="R60">
            <v>405000</v>
          </cell>
          <cell r="S60">
            <v>27761130</v>
          </cell>
          <cell r="T60">
            <v>405000</v>
          </cell>
          <cell r="U60">
            <v>27761130</v>
          </cell>
          <cell r="V60">
            <v>1</v>
          </cell>
        </row>
        <row r="61">
          <cell r="B61" t="str">
            <v>010204</v>
          </cell>
          <cell r="C61">
            <v>12</v>
          </cell>
          <cell r="D61" t="str">
            <v>건축</v>
          </cell>
          <cell r="E61" t="str">
            <v>구청사</v>
          </cell>
          <cell r="F61" t="str">
            <v>철골공사</v>
          </cell>
          <cell r="H61" t="str">
            <v>H - 형강(SS400)</v>
          </cell>
          <cell r="I61" t="str">
            <v>450*200*9*14</v>
          </cell>
          <cell r="J61" t="str">
            <v>TON</v>
          </cell>
          <cell r="K61" t="str">
            <v>34.679</v>
          </cell>
          <cell r="L61">
            <v>405000</v>
          </cell>
          <cell r="M61">
            <v>14044995</v>
          </cell>
          <cell r="O61">
            <v>0</v>
          </cell>
          <cell r="Q61">
            <v>0</v>
          </cell>
          <cell r="R61">
            <v>405000</v>
          </cell>
          <cell r="S61">
            <v>14044995</v>
          </cell>
          <cell r="T61">
            <v>405000</v>
          </cell>
          <cell r="U61">
            <v>14044995</v>
          </cell>
          <cell r="V61">
            <v>1</v>
          </cell>
        </row>
        <row r="62">
          <cell r="B62" t="str">
            <v>010204</v>
          </cell>
          <cell r="C62">
            <v>13</v>
          </cell>
          <cell r="D62" t="str">
            <v>건축</v>
          </cell>
          <cell r="E62" t="str">
            <v>구청사</v>
          </cell>
          <cell r="F62" t="str">
            <v>철골공사</v>
          </cell>
          <cell r="H62" t="str">
            <v>H - 형강(SWS490)</v>
          </cell>
          <cell r="I62" t="str">
            <v>428*407*20*35</v>
          </cell>
          <cell r="J62" t="str">
            <v>TON</v>
          </cell>
          <cell r="K62" t="str">
            <v>114.056</v>
          </cell>
          <cell r="L62">
            <v>475000</v>
          </cell>
          <cell r="M62">
            <v>54176600</v>
          </cell>
          <cell r="O62">
            <v>0</v>
          </cell>
          <cell r="Q62">
            <v>0</v>
          </cell>
          <cell r="R62">
            <v>475000</v>
          </cell>
          <cell r="S62">
            <v>54176600</v>
          </cell>
          <cell r="T62">
            <v>475000</v>
          </cell>
          <cell r="U62">
            <v>54176600</v>
          </cell>
          <cell r="V62">
            <v>1</v>
          </cell>
        </row>
        <row r="63">
          <cell r="B63" t="str">
            <v>010204</v>
          </cell>
          <cell r="C63">
            <v>14</v>
          </cell>
          <cell r="D63" t="str">
            <v>건축</v>
          </cell>
          <cell r="E63" t="str">
            <v>구청사</v>
          </cell>
          <cell r="F63" t="str">
            <v>철골공사</v>
          </cell>
          <cell r="H63" t="str">
            <v>H - 형강(SWS490)</v>
          </cell>
          <cell r="I63" t="str">
            <v>414*405*18*28</v>
          </cell>
          <cell r="J63" t="str">
            <v>TON</v>
          </cell>
          <cell r="K63" t="str">
            <v>113.183</v>
          </cell>
          <cell r="L63">
            <v>475000</v>
          </cell>
          <cell r="M63">
            <v>53761925</v>
          </cell>
          <cell r="O63">
            <v>0</v>
          </cell>
          <cell r="Q63">
            <v>0</v>
          </cell>
          <cell r="R63">
            <v>475000</v>
          </cell>
          <cell r="S63">
            <v>53761925</v>
          </cell>
          <cell r="T63">
            <v>475000</v>
          </cell>
          <cell r="U63">
            <v>53761925</v>
          </cell>
          <cell r="V63">
            <v>1</v>
          </cell>
        </row>
        <row r="64">
          <cell r="B64" t="str">
            <v>010204</v>
          </cell>
          <cell r="C64">
            <v>15</v>
          </cell>
          <cell r="D64" t="str">
            <v>건축</v>
          </cell>
          <cell r="E64" t="str">
            <v>구청사</v>
          </cell>
          <cell r="F64" t="str">
            <v>철골공사</v>
          </cell>
          <cell r="H64" t="str">
            <v>H - 형강(SWS490)</v>
          </cell>
          <cell r="I64" t="str">
            <v>406*403*16*24</v>
          </cell>
          <cell r="J64" t="str">
            <v>TON</v>
          </cell>
          <cell r="K64" t="str">
            <v>83.006</v>
          </cell>
          <cell r="L64">
            <v>475000</v>
          </cell>
          <cell r="M64">
            <v>39427850</v>
          </cell>
          <cell r="O64">
            <v>0</v>
          </cell>
          <cell r="Q64">
            <v>0</v>
          </cell>
          <cell r="R64">
            <v>475000</v>
          </cell>
          <cell r="S64">
            <v>39427850</v>
          </cell>
          <cell r="T64">
            <v>475000</v>
          </cell>
          <cell r="U64">
            <v>39427850</v>
          </cell>
          <cell r="V64">
            <v>1</v>
          </cell>
        </row>
        <row r="65">
          <cell r="B65" t="str">
            <v>010204</v>
          </cell>
          <cell r="C65">
            <v>16</v>
          </cell>
          <cell r="D65" t="str">
            <v>건축</v>
          </cell>
          <cell r="E65" t="str">
            <v>구청사</v>
          </cell>
          <cell r="F65" t="str">
            <v>철골공사</v>
          </cell>
          <cell r="H65" t="str">
            <v>H - 형강(SS400)</v>
          </cell>
          <cell r="I65" t="str">
            <v>400*200*8*13</v>
          </cell>
          <cell r="J65" t="str">
            <v>TON</v>
          </cell>
          <cell r="K65" t="str">
            <v>138.626</v>
          </cell>
          <cell r="L65">
            <v>405000</v>
          </cell>
          <cell r="M65">
            <v>56143530</v>
          </cell>
          <cell r="O65">
            <v>0</v>
          </cell>
          <cell r="Q65">
            <v>0</v>
          </cell>
          <cell r="R65">
            <v>405000</v>
          </cell>
          <cell r="S65">
            <v>56143530</v>
          </cell>
          <cell r="T65">
            <v>405000</v>
          </cell>
          <cell r="U65">
            <v>56143530</v>
          </cell>
          <cell r="V65">
            <v>1</v>
          </cell>
        </row>
        <row r="66">
          <cell r="B66" t="str">
            <v>010204</v>
          </cell>
          <cell r="C66">
            <v>17</v>
          </cell>
          <cell r="D66" t="str">
            <v>건축</v>
          </cell>
          <cell r="E66" t="str">
            <v>구청사</v>
          </cell>
          <cell r="F66" t="str">
            <v>철골공사</v>
          </cell>
          <cell r="H66" t="str">
            <v>H - 형강(SS400)</v>
          </cell>
          <cell r="I66" t="str">
            <v>340*250*9*14</v>
          </cell>
          <cell r="J66" t="str">
            <v>TON</v>
          </cell>
          <cell r="K66" t="str">
            <v>1.637</v>
          </cell>
          <cell r="L66">
            <v>405000</v>
          </cell>
          <cell r="M66">
            <v>662985</v>
          </cell>
          <cell r="O66">
            <v>0</v>
          </cell>
          <cell r="Q66">
            <v>0</v>
          </cell>
          <cell r="R66">
            <v>405000</v>
          </cell>
          <cell r="S66">
            <v>662985</v>
          </cell>
          <cell r="T66">
            <v>405000</v>
          </cell>
          <cell r="U66">
            <v>662985</v>
          </cell>
          <cell r="V66">
            <v>1</v>
          </cell>
        </row>
        <row r="67">
          <cell r="B67" t="str">
            <v>010204</v>
          </cell>
          <cell r="C67">
            <v>18</v>
          </cell>
          <cell r="D67" t="str">
            <v>건축</v>
          </cell>
          <cell r="E67" t="str">
            <v>구청사</v>
          </cell>
          <cell r="F67" t="str">
            <v>철골공사</v>
          </cell>
          <cell r="H67" t="str">
            <v>H - 형강(SS400)</v>
          </cell>
          <cell r="I67" t="str">
            <v>300*300*10*15</v>
          </cell>
          <cell r="J67" t="str">
            <v>TON</v>
          </cell>
          <cell r="K67" t="str">
            <v>2.432</v>
          </cell>
          <cell r="L67">
            <v>405000</v>
          </cell>
          <cell r="M67">
            <v>984960</v>
          </cell>
          <cell r="O67">
            <v>0</v>
          </cell>
          <cell r="Q67">
            <v>0</v>
          </cell>
          <cell r="R67">
            <v>405000</v>
          </cell>
          <cell r="S67">
            <v>984960</v>
          </cell>
          <cell r="T67">
            <v>405000</v>
          </cell>
          <cell r="U67">
            <v>984960</v>
          </cell>
          <cell r="V67">
            <v>1</v>
          </cell>
        </row>
        <row r="68">
          <cell r="B68" t="str">
            <v>010204</v>
          </cell>
          <cell r="C68">
            <v>19</v>
          </cell>
          <cell r="D68" t="str">
            <v>건축</v>
          </cell>
          <cell r="E68" t="str">
            <v>구청사</v>
          </cell>
          <cell r="F68" t="str">
            <v>철골공사</v>
          </cell>
          <cell r="H68" t="str">
            <v>H - 형강(SS400)</v>
          </cell>
          <cell r="I68" t="str">
            <v>294*200*8*12</v>
          </cell>
          <cell r="J68" t="str">
            <v>TON</v>
          </cell>
          <cell r="K68" t="str">
            <v>4.497</v>
          </cell>
          <cell r="L68">
            <v>405000</v>
          </cell>
          <cell r="M68">
            <v>1821285</v>
          </cell>
          <cell r="O68">
            <v>0</v>
          </cell>
          <cell r="Q68">
            <v>0</v>
          </cell>
          <cell r="R68">
            <v>405000</v>
          </cell>
          <cell r="S68">
            <v>1821285</v>
          </cell>
          <cell r="T68">
            <v>405000</v>
          </cell>
          <cell r="U68">
            <v>1821285</v>
          </cell>
          <cell r="V68">
            <v>1</v>
          </cell>
        </row>
        <row r="69">
          <cell r="B69" t="str">
            <v>010204</v>
          </cell>
          <cell r="C69">
            <v>20</v>
          </cell>
          <cell r="D69" t="str">
            <v>건축</v>
          </cell>
          <cell r="E69" t="str">
            <v>구청사</v>
          </cell>
          <cell r="F69" t="str">
            <v>철골공사</v>
          </cell>
          <cell r="H69" t="str">
            <v>H - 형강(SS400)</v>
          </cell>
          <cell r="I69" t="str">
            <v>250*250*9*14</v>
          </cell>
          <cell r="J69" t="str">
            <v>TON</v>
          </cell>
          <cell r="K69" t="str">
            <v>2.311</v>
          </cell>
          <cell r="L69">
            <v>405000</v>
          </cell>
          <cell r="M69">
            <v>935955</v>
          </cell>
          <cell r="O69">
            <v>0</v>
          </cell>
          <cell r="Q69">
            <v>0</v>
          </cell>
          <cell r="R69">
            <v>405000</v>
          </cell>
          <cell r="S69">
            <v>935955</v>
          </cell>
          <cell r="T69">
            <v>405000</v>
          </cell>
          <cell r="U69">
            <v>935955</v>
          </cell>
          <cell r="V69">
            <v>1</v>
          </cell>
        </row>
        <row r="70">
          <cell r="B70" t="str">
            <v>010204</v>
          </cell>
          <cell r="C70">
            <v>21</v>
          </cell>
          <cell r="D70" t="str">
            <v>건축</v>
          </cell>
          <cell r="E70" t="str">
            <v>구청사</v>
          </cell>
          <cell r="F70" t="str">
            <v>철골공사</v>
          </cell>
          <cell r="H70" t="str">
            <v>H - 형강(SS400)</v>
          </cell>
          <cell r="I70" t="str">
            <v>250*125*6*9</v>
          </cell>
          <cell r="J70" t="str">
            <v>TON</v>
          </cell>
          <cell r="K70" t="str">
            <v>0.076</v>
          </cell>
          <cell r="L70">
            <v>405000</v>
          </cell>
          <cell r="M70">
            <v>30780</v>
          </cell>
          <cell r="O70">
            <v>0</v>
          </cell>
          <cell r="Q70">
            <v>0</v>
          </cell>
          <cell r="R70">
            <v>405000</v>
          </cell>
          <cell r="S70">
            <v>30780</v>
          </cell>
          <cell r="T70">
            <v>405000</v>
          </cell>
          <cell r="U70">
            <v>30780</v>
          </cell>
          <cell r="V70">
            <v>1</v>
          </cell>
        </row>
        <row r="71">
          <cell r="B71" t="str">
            <v>010204</v>
          </cell>
          <cell r="C71">
            <v>22</v>
          </cell>
          <cell r="D71" t="str">
            <v>건축</v>
          </cell>
          <cell r="E71" t="str">
            <v>구청사</v>
          </cell>
          <cell r="F71" t="str">
            <v>철골공사</v>
          </cell>
          <cell r="H71" t="str">
            <v>H - 형강(SS400)</v>
          </cell>
          <cell r="I71" t="str">
            <v>100*100*6*8</v>
          </cell>
          <cell r="J71" t="str">
            <v>TON</v>
          </cell>
          <cell r="K71" t="str">
            <v>0.804</v>
          </cell>
          <cell r="L71">
            <v>405000</v>
          </cell>
          <cell r="M71">
            <v>325620</v>
          </cell>
          <cell r="O71">
            <v>0</v>
          </cell>
          <cell r="Q71">
            <v>0</v>
          </cell>
          <cell r="R71">
            <v>405000</v>
          </cell>
          <cell r="S71">
            <v>325620</v>
          </cell>
          <cell r="T71">
            <v>405000</v>
          </cell>
          <cell r="U71">
            <v>325620</v>
          </cell>
          <cell r="V71">
            <v>1</v>
          </cell>
        </row>
        <row r="72">
          <cell r="B72" t="str">
            <v>010204</v>
          </cell>
          <cell r="C72">
            <v>23</v>
          </cell>
          <cell r="D72" t="str">
            <v>건축</v>
          </cell>
          <cell r="E72" t="str">
            <v>구청사</v>
          </cell>
          <cell r="F72" t="str">
            <v>철골공사</v>
          </cell>
          <cell r="H72" t="str">
            <v>I - 형강(SS400)</v>
          </cell>
          <cell r="I72" t="str">
            <v>148*100*6*9</v>
          </cell>
          <cell r="J72" t="str">
            <v>TON</v>
          </cell>
          <cell r="K72" t="str">
            <v>0.312</v>
          </cell>
          <cell r="L72">
            <v>410000</v>
          </cell>
          <cell r="M72">
            <v>127920</v>
          </cell>
          <cell r="O72">
            <v>0</v>
          </cell>
          <cell r="Q72">
            <v>0</v>
          </cell>
          <cell r="R72">
            <v>410000</v>
          </cell>
          <cell r="S72">
            <v>127920</v>
          </cell>
          <cell r="T72">
            <v>410000</v>
          </cell>
          <cell r="U72">
            <v>127920</v>
          </cell>
          <cell r="V72">
            <v>1</v>
          </cell>
        </row>
        <row r="73">
          <cell r="B73" t="str">
            <v>010204</v>
          </cell>
          <cell r="C73">
            <v>24</v>
          </cell>
          <cell r="D73" t="str">
            <v>건축</v>
          </cell>
          <cell r="E73" t="str">
            <v>구청사</v>
          </cell>
          <cell r="F73" t="str">
            <v>철골공사</v>
          </cell>
          <cell r="H73" t="str">
            <v>T - 형강(SS400)</v>
          </cell>
          <cell r="I73" t="str">
            <v>175*350*12*19</v>
          </cell>
          <cell r="J73" t="str">
            <v>TON</v>
          </cell>
          <cell r="K73" t="str">
            <v>15.169</v>
          </cell>
          <cell r="L73">
            <v>430000</v>
          </cell>
          <cell r="M73">
            <v>6522670</v>
          </cell>
          <cell r="O73">
            <v>0</v>
          </cell>
          <cell r="Q73">
            <v>0</v>
          </cell>
          <cell r="R73">
            <v>430000</v>
          </cell>
          <cell r="S73">
            <v>6522670</v>
          </cell>
          <cell r="T73">
            <v>430000</v>
          </cell>
          <cell r="U73">
            <v>6522670</v>
          </cell>
          <cell r="V73">
            <v>1</v>
          </cell>
        </row>
        <row r="74">
          <cell r="B74" t="str">
            <v>010204</v>
          </cell>
          <cell r="C74">
            <v>25</v>
          </cell>
          <cell r="D74" t="str">
            <v>건축</v>
          </cell>
          <cell r="E74" t="str">
            <v>구청사</v>
          </cell>
          <cell r="F74" t="str">
            <v>철골공사</v>
          </cell>
          <cell r="H74" t="str">
            <v>T - 형강(SS400)</v>
          </cell>
          <cell r="I74" t="str">
            <v>125*255*14*14</v>
          </cell>
          <cell r="J74" t="str">
            <v>TON</v>
          </cell>
          <cell r="K74" t="str">
            <v>4.947</v>
          </cell>
          <cell r="L74">
            <v>430000</v>
          </cell>
          <cell r="M74">
            <v>2127210</v>
          </cell>
          <cell r="O74">
            <v>0</v>
          </cell>
          <cell r="Q74">
            <v>0</v>
          </cell>
          <cell r="R74">
            <v>430000</v>
          </cell>
          <cell r="S74">
            <v>2127210</v>
          </cell>
          <cell r="T74">
            <v>430000</v>
          </cell>
          <cell r="U74">
            <v>2127210</v>
          </cell>
          <cell r="V74">
            <v>1</v>
          </cell>
        </row>
        <row r="75">
          <cell r="B75" t="str">
            <v>010204</v>
          </cell>
          <cell r="C75">
            <v>26</v>
          </cell>
          <cell r="D75" t="str">
            <v>건축</v>
          </cell>
          <cell r="E75" t="str">
            <v>구청사</v>
          </cell>
          <cell r="F75" t="str">
            <v>철골공사</v>
          </cell>
          <cell r="H75" t="str">
            <v>L - 형강(SS400)</v>
          </cell>
          <cell r="I75" t="str">
            <v>100*100*10</v>
          </cell>
          <cell r="J75" t="str">
            <v>TON</v>
          </cell>
          <cell r="K75" t="str">
            <v>1.725</v>
          </cell>
          <cell r="L75">
            <v>390000</v>
          </cell>
          <cell r="M75">
            <v>672750</v>
          </cell>
          <cell r="O75">
            <v>0</v>
          </cell>
          <cell r="Q75">
            <v>0</v>
          </cell>
          <cell r="R75">
            <v>390000</v>
          </cell>
          <cell r="S75">
            <v>672750</v>
          </cell>
          <cell r="T75">
            <v>390000</v>
          </cell>
          <cell r="U75">
            <v>672750</v>
          </cell>
          <cell r="V75">
            <v>1</v>
          </cell>
        </row>
        <row r="76">
          <cell r="B76" t="str">
            <v>010204</v>
          </cell>
          <cell r="C76">
            <v>27</v>
          </cell>
          <cell r="D76" t="str">
            <v>건축</v>
          </cell>
          <cell r="E76" t="str">
            <v>구청사</v>
          </cell>
          <cell r="F76" t="str">
            <v>철골공사</v>
          </cell>
          <cell r="H76" t="str">
            <v>L - 형강(SS400)</v>
          </cell>
          <cell r="I76" t="str">
            <v>100*100*7</v>
          </cell>
          <cell r="J76" t="str">
            <v>TON</v>
          </cell>
          <cell r="K76" t="str">
            <v>0.456</v>
          </cell>
          <cell r="L76">
            <v>390000</v>
          </cell>
          <cell r="M76">
            <v>177840</v>
          </cell>
          <cell r="O76">
            <v>0</v>
          </cell>
          <cell r="Q76">
            <v>0</v>
          </cell>
          <cell r="R76">
            <v>390000</v>
          </cell>
          <cell r="S76">
            <v>177840</v>
          </cell>
          <cell r="T76">
            <v>390000</v>
          </cell>
          <cell r="U76">
            <v>177840</v>
          </cell>
          <cell r="V76">
            <v>1</v>
          </cell>
        </row>
        <row r="77">
          <cell r="B77" t="str">
            <v>010204</v>
          </cell>
          <cell r="C77">
            <v>29</v>
          </cell>
          <cell r="D77" t="str">
            <v>건축</v>
          </cell>
          <cell r="E77" t="str">
            <v>구청사</v>
          </cell>
          <cell r="F77" t="str">
            <v>철골공사</v>
          </cell>
          <cell r="H77" t="str">
            <v>L - 형강(SS400)</v>
          </cell>
          <cell r="I77" t="str">
            <v>50*50*4</v>
          </cell>
          <cell r="J77" t="str">
            <v>TON</v>
          </cell>
          <cell r="K77" t="str">
            <v>0.192</v>
          </cell>
          <cell r="L77">
            <v>345000</v>
          </cell>
          <cell r="M77">
            <v>66240</v>
          </cell>
          <cell r="O77">
            <v>0</v>
          </cell>
          <cell r="Q77">
            <v>0</v>
          </cell>
          <cell r="R77">
            <v>345000</v>
          </cell>
          <cell r="S77">
            <v>66240</v>
          </cell>
          <cell r="T77">
            <v>345000</v>
          </cell>
          <cell r="U77">
            <v>66240</v>
          </cell>
          <cell r="V77">
            <v>1</v>
          </cell>
        </row>
        <row r="78">
          <cell r="B78" t="str">
            <v>010204</v>
          </cell>
          <cell r="C78">
            <v>30</v>
          </cell>
          <cell r="D78" t="str">
            <v>건축</v>
          </cell>
          <cell r="E78" t="str">
            <v>구청사</v>
          </cell>
          <cell r="F78" t="str">
            <v>철골공사</v>
          </cell>
          <cell r="H78" t="str">
            <v>ㅁ- 형강(SS400)</v>
          </cell>
          <cell r="I78" t="str">
            <v>500*200*24</v>
          </cell>
          <cell r="J78" t="str">
            <v>TON</v>
          </cell>
          <cell r="K78" t="str">
            <v>8.125</v>
          </cell>
          <cell r="L78">
            <v>770000</v>
          </cell>
          <cell r="M78">
            <v>6256250</v>
          </cell>
          <cell r="O78">
            <v>0</v>
          </cell>
          <cell r="Q78">
            <v>0</v>
          </cell>
          <cell r="R78">
            <v>770000</v>
          </cell>
          <cell r="S78">
            <v>6256250</v>
          </cell>
          <cell r="T78">
            <v>770000</v>
          </cell>
          <cell r="U78">
            <v>6256250</v>
          </cell>
          <cell r="V78">
            <v>1</v>
          </cell>
        </row>
        <row r="79">
          <cell r="B79" t="str">
            <v>010204</v>
          </cell>
          <cell r="C79">
            <v>31</v>
          </cell>
          <cell r="D79" t="str">
            <v>건축</v>
          </cell>
          <cell r="E79" t="str">
            <v>구청사</v>
          </cell>
          <cell r="F79" t="str">
            <v>철골공사</v>
          </cell>
          <cell r="H79" t="str">
            <v>ㅁ- 형강(SS400)</v>
          </cell>
          <cell r="I79" t="str">
            <v>300~150*150*13</v>
          </cell>
          <cell r="J79" t="str">
            <v>TON</v>
          </cell>
          <cell r="K79" t="str">
            <v>1.547</v>
          </cell>
          <cell r="L79">
            <v>765000</v>
          </cell>
          <cell r="M79">
            <v>1183455</v>
          </cell>
          <cell r="O79">
            <v>0</v>
          </cell>
          <cell r="Q79">
            <v>0</v>
          </cell>
          <cell r="R79">
            <v>765000</v>
          </cell>
          <cell r="S79">
            <v>1183455</v>
          </cell>
          <cell r="T79">
            <v>765000</v>
          </cell>
          <cell r="U79">
            <v>1183455</v>
          </cell>
          <cell r="V79">
            <v>1</v>
          </cell>
        </row>
        <row r="80">
          <cell r="B80" t="str">
            <v>010204</v>
          </cell>
          <cell r="C80">
            <v>32</v>
          </cell>
          <cell r="D80" t="str">
            <v>건축</v>
          </cell>
          <cell r="E80" t="str">
            <v>구청사</v>
          </cell>
          <cell r="F80" t="str">
            <v>철골공사</v>
          </cell>
          <cell r="H80" t="str">
            <v>ㅁ- 형강(SS400)</v>
          </cell>
          <cell r="I80" t="str">
            <v>150*150*9</v>
          </cell>
          <cell r="J80" t="str">
            <v>TON</v>
          </cell>
          <cell r="K80" t="str">
            <v>0.251</v>
          </cell>
          <cell r="L80">
            <v>525000</v>
          </cell>
          <cell r="M80">
            <v>131775</v>
          </cell>
          <cell r="O80">
            <v>0</v>
          </cell>
          <cell r="Q80">
            <v>0</v>
          </cell>
          <cell r="R80">
            <v>525000</v>
          </cell>
          <cell r="S80">
            <v>131775</v>
          </cell>
          <cell r="T80">
            <v>525000</v>
          </cell>
          <cell r="U80">
            <v>131775</v>
          </cell>
          <cell r="V80">
            <v>1</v>
          </cell>
        </row>
        <row r="81">
          <cell r="B81" t="str">
            <v>010204</v>
          </cell>
          <cell r="C81">
            <v>33</v>
          </cell>
          <cell r="D81" t="str">
            <v>건축</v>
          </cell>
          <cell r="E81" t="str">
            <v>구청사</v>
          </cell>
          <cell r="F81" t="str">
            <v>철골공사</v>
          </cell>
          <cell r="H81" t="str">
            <v>ㅁ- 형강(SS400)</v>
          </cell>
          <cell r="I81" t="str">
            <v>100*100*6</v>
          </cell>
          <cell r="J81" t="str">
            <v>TON</v>
          </cell>
          <cell r="K81" t="str">
            <v>1.041</v>
          </cell>
          <cell r="L81">
            <v>465000</v>
          </cell>
          <cell r="M81">
            <v>484065</v>
          </cell>
          <cell r="O81">
            <v>0</v>
          </cell>
          <cell r="Q81">
            <v>0</v>
          </cell>
          <cell r="R81">
            <v>465000</v>
          </cell>
          <cell r="S81">
            <v>484065</v>
          </cell>
          <cell r="T81">
            <v>465000</v>
          </cell>
          <cell r="U81">
            <v>484065</v>
          </cell>
          <cell r="V81">
            <v>1</v>
          </cell>
        </row>
        <row r="82">
          <cell r="B82" t="str">
            <v>010204</v>
          </cell>
          <cell r="C82">
            <v>34</v>
          </cell>
          <cell r="D82" t="str">
            <v>건축</v>
          </cell>
          <cell r="E82" t="str">
            <v>구청사</v>
          </cell>
          <cell r="F82" t="str">
            <v>철골공사</v>
          </cell>
          <cell r="H82" t="str">
            <v>구조용강관(원형)</v>
          </cell>
          <cell r="I82" t="str">
            <v>Φ318.5*6.9T</v>
          </cell>
          <cell r="J82" t="str">
            <v>M</v>
          </cell>
          <cell r="K82" t="str">
            <v>21</v>
          </cell>
          <cell r="L82">
            <v>31500</v>
          </cell>
          <cell r="M82">
            <v>661500</v>
          </cell>
          <cell r="O82">
            <v>0</v>
          </cell>
          <cell r="Q82">
            <v>0</v>
          </cell>
          <cell r="R82">
            <v>31500</v>
          </cell>
          <cell r="S82">
            <v>661500</v>
          </cell>
          <cell r="T82">
            <v>31500</v>
          </cell>
          <cell r="U82">
            <v>661500</v>
          </cell>
          <cell r="V82">
            <v>1</v>
          </cell>
        </row>
        <row r="83">
          <cell r="B83" t="str">
            <v>010204</v>
          </cell>
          <cell r="C83">
            <v>35</v>
          </cell>
          <cell r="D83" t="str">
            <v>건축</v>
          </cell>
          <cell r="E83" t="str">
            <v>구청사</v>
          </cell>
          <cell r="F83" t="str">
            <v>철골공사</v>
          </cell>
          <cell r="H83" t="str">
            <v>구조용강관(원형)</v>
          </cell>
          <cell r="I83" t="str">
            <v>Φ267.4*9T</v>
          </cell>
          <cell r="J83" t="str">
            <v>M</v>
          </cell>
          <cell r="K83" t="str">
            <v>270</v>
          </cell>
          <cell r="L83">
            <v>31500</v>
          </cell>
          <cell r="M83">
            <v>8505000</v>
          </cell>
          <cell r="O83">
            <v>0</v>
          </cell>
          <cell r="Q83">
            <v>0</v>
          </cell>
          <cell r="R83">
            <v>31500</v>
          </cell>
          <cell r="S83">
            <v>8505000</v>
          </cell>
          <cell r="T83">
            <v>31500</v>
          </cell>
          <cell r="U83">
            <v>8505000</v>
          </cell>
          <cell r="V83">
            <v>1</v>
          </cell>
        </row>
        <row r="84">
          <cell r="B84" t="str">
            <v>010204</v>
          </cell>
          <cell r="C84">
            <v>36</v>
          </cell>
          <cell r="D84" t="str">
            <v>건축</v>
          </cell>
          <cell r="E84" t="str">
            <v>구청사</v>
          </cell>
          <cell r="F84" t="str">
            <v>철골공사</v>
          </cell>
          <cell r="H84" t="str">
            <v>구조용강관(원형)</v>
          </cell>
          <cell r="I84" t="str">
            <v>Φ216.3*5.8T</v>
          </cell>
          <cell r="J84" t="str">
            <v>M</v>
          </cell>
          <cell r="K84" t="str">
            <v>5</v>
          </cell>
          <cell r="L84">
            <v>16800</v>
          </cell>
          <cell r="M84">
            <v>84000</v>
          </cell>
          <cell r="O84">
            <v>0</v>
          </cell>
          <cell r="Q84">
            <v>0</v>
          </cell>
          <cell r="R84">
            <v>16800</v>
          </cell>
          <cell r="S84">
            <v>84000</v>
          </cell>
          <cell r="T84">
            <v>16800</v>
          </cell>
          <cell r="U84">
            <v>84000</v>
          </cell>
          <cell r="V84">
            <v>1</v>
          </cell>
        </row>
        <row r="85">
          <cell r="B85" t="str">
            <v>010204</v>
          </cell>
          <cell r="C85">
            <v>37</v>
          </cell>
          <cell r="D85" t="str">
            <v>건축</v>
          </cell>
          <cell r="E85" t="str">
            <v>구청사</v>
          </cell>
          <cell r="F85" t="str">
            <v>철골공사</v>
          </cell>
          <cell r="H85" t="str">
            <v>구조용강관(원형)</v>
          </cell>
          <cell r="I85" t="str">
            <v>Φ216.3*6T</v>
          </cell>
          <cell r="J85" t="str">
            <v>M</v>
          </cell>
          <cell r="K85" t="str">
            <v>644</v>
          </cell>
          <cell r="L85">
            <v>17850</v>
          </cell>
          <cell r="M85">
            <v>11495400</v>
          </cell>
          <cell r="O85">
            <v>0</v>
          </cell>
          <cell r="Q85">
            <v>0</v>
          </cell>
          <cell r="R85">
            <v>17850</v>
          </cell>
          <cell r="S85">
            <v>11495400</v>
          </cell>
          <cell r="T85">
            <v>17850</v>
          </cell>
          <cell r="U85">
            <v>11495400</v>
          </cell>
          <cell r="V85">
            <v>1</v>
          </cell>
        </row>
        <row r="86">
          <cell r="B86" t="str">
            <v>010204</v>
          </cell>
          <cell r="C86">
            <v>38</v>
          </cell>
          <cell r="D86" t="str">
            <v>건축</v>
          </cell>
          <cell r="E86" t="str">
            <v>구청사</v>
          </cell>
          <cell r="F86" t="str">
            <v>철골공사</v>
          </cell>
          <cell r="H86" t="str">
            <v>구조용강관(원형)</v>
          </cell>
          <cell r="I86" t="str">
            <v>Φ165.2*6T</v>
          </cell>
          <cell r="J86" t="str">
            <v>M</v>
          </cell>
          <cell r="K86" t="str">
            <v>191</v>
          </cell>
          <cell r="L86">
            <v>13650</v>
          </cell>
          <cell r="M86">
            <v>2607150</v>
          </cell>
          <cell r="O86">
            <v>0</v>
          </cell>
          <cell r="Q86">
            <v>0</v>
          </cell>
          <cell r="R86">
            <v>13650</v>
          </cell>
          <cell r="S86">
            <v>2607150</v>
          </cell>
          <cell r="T86">
            <v>13650</v>
          </cell>
          <cell r="U86">
            <v>2607150</v>
          </cell>
          <cell r="V86">
            <v>1</v>
          </cell>
        </row>
        <row r="87">
          <cell r="B87" t="str">
            <v>010204</v>
          </cell>
          <cell r="C87">
            <v>39</v>
          </cell>
          <cell r="D87" t="str">
            <v>건축</v>
          </cell>
          <cell r="E87" t="str">
            <v>구청사</v>
          </cell>
          <cell r="F87" t="str">
            <v>철골공사</v>
          </cell>
          <cell r="H87" t="str">
            <v>ROUND-BAR</v>
          </cell>
          <cell r="I87" t="str">
            <v>Φ25</v>
          </cell>
          <cell r="J87" t="str">
            <v>TON</v>
          </cell>
          <cell r="K87" t="str">
            <v>0.244</v>
          </cell>
          <cell r="L87">
            <v>455000</v>
          </cell>
          <cell r="M87">
            <v>111020</v>
          </cell>
          <cell r="O87">
            <v>0</v>
          </cell>
          <cell r="Q87">
            <v>0</v>
          </cell>
          <cell r="R87">
            <v>455000</v>
          </cell>
          <cell r="S87">
            <v>111020</v>
          </cell>
          <cell r="T87">
            <v>455000</v>
          </cell>
          <cell r="U87">
            <v>111020</v>
          </cell>
          <cell r="V87">
            <v>1</v>
          </cell>
        </row>
        <row r="88">
          <cell r="B88" t="str">
            <v>010204</v>
          </cell>
          <cell r="C88">
            <v>40</v>
          </cell>
          <cell r="D88" t="str">
            <v>건축</v>
          </cell>
          <cell r="E88" t="str">
            <v>구청사</v>
          </cell>
          <cell r="F88" t="str">
            <v>철골공사</v>
          </cell>
          <cell r="H88" t="str">
            <v>ROUND-BAR</v>
          </cell>
          <cell r="I88" t="str">
            <v>Φ16</v>
          </cell>
          <cell r="J88" t="str">
            <v>TON</v>
          </cell>
          <cell r="K88" t="str">
            <v>0.037</v>
          </cell>
          <cell r="L88">
            <v>455000</v>
          </cell>
          <cell r="M88">
            <v>16835</v>
          </cell>
          <cell r="O88">
            <v>0</v>
          </cell>
          <cell r="Q88">
            <v>0</v>
          </cell>
          <cell r="R88">
            <v>455000</v>
          </cell>
          <cell r="S88">
            <v>16835</v>
          </cell>
          <cell r="T88">
            <v>455000</v>
          </cell>
          <cell r="U88">
            <v>16835</v>
          </cell>
          <cell r="V88">
            <v>1</v>
          </cell>
        </row>
        <row r="89">
          <cell r="B89" t="str">
            <v>010204</v>
          </cell>
          <cell r="C89">
            <v>41</v>
          </cell>
          <cell r="D89" t="str">
            <v>건축</v>
          </cell>
          <cell r="E89" t="str">
            <v>구청사</v>
          </cell>
          <cell r="F89" t="str">
            <v>철골공사</v>
          </cell>
          <cell r="H89" t="str">
            <v>열연강판(SS400)</v>
          </cell>
          <cell r="I89" t="str">
            <v>T=35</v>
          </cell>
          <cell r="J89" t="str">
            <v>TON</v>
          </cell>
          <cell r="K89" t="str">
            <v>0.929</v>
          </cell>
          <cell r="L89">
            <v>384000</v>
          </cell>
          <cell r="M89">
            <v>356736</v>
          </cell>
          <cell r="O89">
            <v>0</v>
          </cell>
          <cell r="Q89">
            <v>0</v>
          </cell>
          <cell r="R89">
            <v>384000</v>
          </cell>
          <cell r="S89">
            <v>356736</v>
          </cell>
          <cell r="T89">
            <v>384000</v>
          </cell>
          <cell r="U89">
            <v>356736</v>
          </cell>
          <cell r="V89">
            <v>1</v>
          </cell>
        </row>
        <row r="90">
          <cell r="B90" t="str">
            <v>010204</v>
          </cell>
          <cell r="C90">
            <v>42</v>
          </cell>
          <cell r="D90" t="str">
            <v>건축</v>
          </cell>
          <cell r="E90" t="str">
            <v>구청사</v>
          </cell>
          <cell r="F90" t="str">
            <v>철골공사</v>
          </cell>
          <cell r="H90" t="str">
            <v>열연강판(SS400)</v>
          </cell>
          <cell r="I90" t="str">
            <v>T=34</v>
          </cell>
          <cell r="J90" t="str">
            <v>TON</v>
          </cell>
          <cell r="K90" t="str">
            <v>0.962</v>
          </cell>
          <cell r="L90">
            <v>384000</v>
          </cell>
          <cell r="M90">
            <v>369408</v>
          </cell>
          <cell r="O90">
            <v>0</v>
          </cell>
          <cell r="Q90">
            <v>0</v>
          </cell>
          <cell r="R90">
            <v>384000</v>
          </cell>
          <cell r="S90">
            <v>369408</v>
          </cell>
          <cell r="T90">
            <v>384000</v>
          </cell>
          <cell r="U90">
            <v>369408</v>
          </cell>
          <cell r="V90">
            <v>1</v>
          </cell>
        </row>
        <row r="91">
          <cell r="B91" t="str">
            <v>010204</v>
          </cell>
          <cell r="C91">
            <v>43</v>
          </cell>
          <cell r="D91" t="str">
            <v>건축</v>
          </cell>
          <cell r="E91" t="str">
            <v>구청사</v>
          </cell>
          <cell r="F91" t="str">
            <v>철골공사</v>
          </cell>
          <cell r="H91" t="str">
            <v>열연강판(SWS490)</v>
          </cell>
          <cell r="I91" t="str">
            <v>T=30</v>
          </cell>
          <cell r="J91" t="str">
            <v>TON</v>
          </cell>
          <cell r="K91" t="str">
            <v>1.23</v>
          </cell>
          <cell r="L91">
            <v>414000</v>
          </cell>
          <cell r="M91">
            <v>509220</v>
          </cell>
          <cell r="O91">
            <v>0</v>
          </cell>
          <cell r="Q91">
            <v>0</v>
          </cell>
          <cell r="R91">
            <v>414000</v>
          </cell>
          <cell r="S91">
            <v>509220</v>
          </cell>
          <cell r="T91">
            <v>414000</v>
          </cell>
          <cell r="U91">
            <v>509220</v>
          </cell>
          <cell r="V91">
            <v>1</v>
          </cell>
        </row>
        <row r="92">
          <cell r="B92" t="str">
            <v>010204</v>
          </cell>
          <cell r="C92">
            <v>44</v>
          </cell>
          <cell r="D92" t="str">
            <v>건축</v>
          </cell>
          <cell r="E92" t="str">
            <v>구청사</v>
          </cell>
          <cell r="F92" t="str">
            <v>철골공사</v>
          </cell>
          <cell r="H92" t="str">
            <v>열연강판(SS400)</v>
          </cell>
          <cell r="I92" t="str">
            <v>T=30</v>
          </cell>
          <cell r="J92" t="str">
            <v>TON</v>
          </cell>
          <cell r="K92" t="str">
            <v>8.663</v>
          </cell>
          <cell r="L92">
            <v>378000</v>
          </cell>
          <cell r="M92">
            <v>3274614</v>
          </cell>
          <cell r="O92">
            <v>0</v>
          </cell>
          <cell r="Q92">
            <v>0</v>
          </cell>
          <cell r="R92">
            <v>378000</v>
          </cell>
          <cell r="S92">
            <v>3274614</v>
          </cell>
          <cell r="T92">
            <v>378000</v>
          </cell>
          <cell r="U92">
            <v>3274614</v>
          </cell>
          <cell r="V92">
            <v>1</v>
          </cell>
        </row>
        <row r="93">
          <cell r="B93" t="str">
            <v>010204</v>
          </cell>
          <cell r="C93">
            <v>45</v>
          </cell>
          <cell r="D93" t="str">
            <v>건축</v>
          </cell>
          <cell r="E93" t="str">
            <v>구청사</v>
          </cell>
          <cell r="F93" t="str">
            <v>철골공사</v>
          </cell>
          <cell r="H93" t="str">
            <v>열연강판(SS400)</v>
          </cell>
          <cell r="I93" t="str">
            <v>T=26</v>
          </cell>
          <cell r="J93" t="str">
            <v>TON</v>
          </cell>
          <cell r="K93" t="str">
            <v>0.218</v>
          </cell>
          <cell r="L93">
            <v>378000</v>
          </cell>
          <cell r="M93">
            <v>82404</v>
          </cell>
          <cell r="O93">
            <v>0</v>
          </cell>
          <cell r="Q93">
            <v>0</v>
          </cell>
          <cell r="R93">
            <v>378000</v>
          </cell>
          <cell r="S93">
            <v>82404</v>
          </cell>
          <cell r="T93">
            <v>378000</v>
          </cell>
          <cell r="U93">
            <v>82404</v>
          </cell>
          <cell r="V93">
            <v>1</v>
          </cell>
        </row>
        <row r="94">
          <cell r="B94" t="str">
            <v>010204</v>
          </cell>
          <cell r="C94">
            <v>46</v>
          </cell>
          <cell r="D94" t="str">
            <v>건축</v>
          </cell>
          <cell r="E94" t="str">
            <v>구청사</v>
          </cell>
          <cell r="F94" t="str">
            <v>철골공사</v>
          </cell>
          <cell r="H94" t="str">
            <v>열연강판(SWS490)</v>
          </cell>
          <cell r="I94" t="str">
            <v>T=25</v>
          </cell>
          <cell r="J94" t="str">
            <v>TON</v>
          </cell>
          <cell r="K94" t="str">
            <v>0.046</v>
          </cell>
          <cell r="L94">
            <v>405000</v>
          </cell>
          <cell r="M94">
            <v>18630</v>
          </cell>
          <cell r="O94">
            <v>0</v>
          </cell>
          <cell r="Q94">
            <v>0</v>
          </cell>
          <cell r="R94">
            <v>405000</v>
          </cell>
          <cell r="S94">
            <v>18630</v>
          </cell>
          <cell r="T94">
            <v>405000</v>
          </cell>
          <cell r="U94">
            <v>18630</v>
          </cell>
          <cell r="V94">
            <v>1</v>
          </cell>
        </row>
        <row r="95">
          <cell r="B95" t="str">
            <v>010204</v>
          </cell>
          <cell r="C95">
            <v>47</v>
          </cell>
          <cell r="D95" t="str">
            <v>건축</v>
          </cell>
          <cell r="E95" t="str">
            <v>구청사</v>
          </cell>
          <cell r="F95" t="str">
            <v>철골공사</v>
          </cell>
          <cell r="H95" t="str">
            <v>열연강판(SS400)</v>
          </cell>
          <cell r="I95" t="str">
            <v>T=25</v>
          </cell>
          <cell r="J95" t="str">
            <v>TON</v>
          </cell>
          <cell r="K95" t="str">
            <v>0.802</v>
          </cell>
          <cell r="L95">
            <v>378000</v>
          </cell>
          <cell r="M95">
            <v>303156</v>
          </cell>
          <cell r="O95">
            <v>0</v>
          </cell>
          <cell r="Q95">
            <v>0</v>
          </cell>
          <cell r="R95">
            <v>378000</v>
          </cell>
          <cell r="S95">
            <v>303156</v>
          </cell>
          <cell r="T95">
            <v>378000</v>
          </cell>
          <cell r="U95">
            <v>303156</v>
          </cell>
          <cell r="V95">
            <v>1</v>
          </cell>
        </row>
        <row r="96">
          <cell r="B96" t="str">
            <v>010204</v>
          </cell>
          <cell r="C96">
            <v>48</v>
          </cell>
          <cell r="D96" t="str">
            <v>건축</v>
          </cell>
          <cell r="E96" t="str">
            <v>구청사</v>
          </cell>
          <cell r="F96" t="str">
            <v>철골공사</v>
          </cell>
          <cell r="H96" t="str">
            <v>열연강판(SS400)</v>
          </cell>
          <cell r="I96" t="str">
            <v>T=24</v>
          </cell>
          <cell r="J96" t="str">
            <v>TON</v>
          </cell>
          <cell r="K96" t="str">
            <v>38.753</v>
          </cell>
          <cell r="L96">
            <v>378000</v>
          </cell>
          <cell r="M96">
            <v>14648634</v>
          </cell>
          <cell r="O96">
            <v>0</v>
          </cell>
          <cell r="Q96">
            <v>0</v>
          </cell>
          <cell r="R96">
            <v>378000</v>
          </cell>
          <cell r="S96">
            <v>14648634</v>
          </cell>
          <cell r="T96">
            <v>378000</v>
          </cell>
          <cell r="U96">
            <v>14648634</v>
          </cell>
          <cell r="V96">
            <v>1</v>
          </cell>
        </row>
        <row r="97">
          <cell r="B97" t="str">
            <v>010204</v>
          </cell>
          <cell r="C97">
            <v>49</v>
          </cell>
          <cell r="D97" t="str">
            <v>건축</v>
          </cell>
          <cell r="E97" t="str">
            <v>구청사</v>
          </cell>
          <cell r="F97" t="str">
            <v>철골공사</v>
          </cell>
          <cell r="H97" t="str">
            <v>열연강판(SS400)</v>
          </cell>
          <cell r="I97" t="str">
            <v>T=22</v>
          </cell>
          <cell r="J97" t="str">
            <v>TON</v>
          </cell>
          <cell r="K97" t="str">
            <v>8.776</v>
          </cell>
          <cell r="L97">
            <v>378000</v>
          </cell>
          <cell r="M97">
            <v>3317328</v>
          </cell>
          <cell r="O97">
            <v>0</v>
          </cell>
          <cell r="Q97">
            <v>0</v>
          </cell>
          <cell r="R97">
            <v>378000</v>
          </cell>
          <cell r="S97">
            <v>3317328</v>
          </cell>
          <cell r="T97">
            <v>378000</v>
          </cell>
          <cell r="U97">
            <v>3317328</v>
          </cell>
          <cell r="V97">
            <v>1</v>
          </cell>
        </row>
        <row r="98">
          <cell r="B98" t="str">
            <v>010204</v>
          </cell>
          <cell r="C98">
            <v>50</v>
          </cell>
          <cell r="D98" t="str">
            <v>건축</v>
          </cell>
          <cell r="E98" t="str">
            <v>구청사</v>
          </cell>
          <cell r="F98" t="str">
            <v>철골공사</v>
          </cell>
          <cell r="H98" t="str">
            <v>열연강판(SS400)</v>
          </cell>
          <cell r="I98" t="str">
            <v>T=20</v>
          </cell>
          <cell r="J98" t="str">
            <v>TON</v>
          </cell>
          <cell r="K98" t="str">
            <v>11.05</v>
          </cell>
          <cell r="L98">
            <v>375000</v>
          </cell>
          <cell r="M98">
            <v>4143750</v>
          </cell>
          <cell r="O98">
            <v>0</v>
          </cell>
          <cell r="Q98">
            <v>0</v>
          </cell>
          <cell r="R98">
            <v>375000</v>
          </cell>
          <cell r="S98">
            <v>4143750</v>
          </cell>
          <cell r="T98">
            <v>375000</v>
          </cell>
          <cell r="U98">
            <v>4143750</v>
          </cell>
          <cell r="V98">
            <v>1</v>
          </cell>
        </row>
        <row r="99">
          <cell r="B99" t="str">
            <v>010204</v>
          </cell>
          <cell r="C99">
            <v>51</v>
          </cell>
          <cell r="D99" t="str">
            <v>건축</v>
          </cell>
          <cell r="E99" t="str">
            <v>구청사</v>
          </cell>
          <cell r="F99" t="str">
            <v>철골공사</v>
          </cell>
          <cell r="H99" t="str">
            <v>열연강판(SS400)</v>
          </cell>
          <cell r="I99" t="str">
            <v>T=19</v>
          </cell>
          <cell r="J99" t="str">
            <v>TON</v>
          </cell>
          <cell r="K99" t="str">
            <v>7.592</v>
          </cell>
          <cell r="L99">
            <v>375000</v>
          </cell>
          <cell r="M99">
            <v>2847000</v>
          </cell>
          <cell r="O99">
            <v>0</v>
          </cell>
          <cell r="Q99">
            <v>0</v>
          </cell>
          <cell r="R99">
            <v>375000</v>
          </cell>
          <cell r="S99">
            <v>2847000</v>
          </cell>
          <cell r="T99">
            <v>375000</v>
          </cell>
          <cell r="U99">
            <v>2847000</v>
          </cell>
          <cell r="V99">
            <v>1</v>
          </cell>
        </row>
        <row r="100">
          <cell r="B100" t="str">
            <v>010204</v>
          </cell>
          <cell r="C100">
            <v>52</v>
          </cell>
          <cell r="D100" t="str">
            <v>건축</v>
          </cell>
          <cell r="E100" t="str">
            <v>구청사</v>
          </cell>
          <cell r="F100" t="str">
            <v>철골공사</v>
          </cell>
          <cell r="H100" t="str">
            <v>열연강판(SS400)</v>
          </cell>
          <cell r="I100" t="str">
            <v>T=16</v>
          </cell>
          <cell r="J100" t="str">
            <v>TON</v>
          </cell>
          <cell r="K100" t="str">
            <v>22.222</v>
          </cell>
          <cell r="L100">
            <v>375000</v>
          </cell>
          <cell r="M100">
            <v>8333250</v>
          </cell>
          <cell r="O100">
            <v>0</v>
          </cell>
          <cell r="Q100">
            <v>0</v>
          </cell>
          <cell r="R100">
            <v>375000</v>
          </cell>
          <cell r="S100">
            <v>8333250</v>
          </cell>
          <cell r="T100">
            <v>375000</v>
          </cell>
          <cell r="U100">
            <v>8333250</v>
          </cell>
          <cell r="V100">
            <v>1</v>
          </cell>
        </row>
        <row r="101">
          <cell r="B101" t="str">
            <v>010204</v>
          </cell>
          <cell r="C101">
            <v>53</v>
          </cell>
          <cell r="D101" t="str">
            <v>건축</v>
          </cell>
          <cell r="E101" t="str">
            <v>구청사</v>
          </cell>
          <cell r="F101" t="str">
            <v>철골공사</v>
          </cell>
          <cell r="H101" t="str">
            <v>열연강판(SS400)</v>
          </cell>
          <cell r="I101" t="str">
            <v>T=15</v>
          </cell>
          <cell r="J101" t="str">
            <v>TON</v>
          </cell>
          <cell r="K101" t="str">
            <v>1.478</v>
          </cell>
          <cell r="L101">
            <v>375000</v>
          </cell>
          <cell r="M101">
            <v>554250</v>
          </cell>
          <cell r="O101">
            <v>0</v>
          </cell>
          <cell r="Q101">
            <v>0</v>
          </cell>
          <cell r="R101">
            <v>375000</v>
          </cell>
          <cell r="S101">
            <v>554250</v>
          </cell>
          <cell r="T101">
            <v>375000</v>
          </cell>
          <cell r="U101">
            <v>554250</v>
          </cell>
          <cell r="V101">
            <v>1</v>
          </cell>
        </row>
        <row r="102">
          <cell r="B102" t="str">
            <v>010204</v>
          </cell>
          <cell r="C102">
            <v>54</v>
          </cell>
          <cell r="D102" t="str">
            <v>건축</v>
          </cell>
          <cell r="E102" t="str">
            <v>구청사</v>
          </cell>
          <cell r="F102" t="str">
            <v>철골공사</v>
          </cell>
          <cell r="H102" t="str">
            <v>열연강판(SS400)</v>
          </cell>
          <cell r="I102" t="str">
            <v>T=14</v>
          </cell>
          <cell r="J102" t="str">
            <v>TON</v>
          </cell>
          <cell r="K102" t="str">
            <v>0.234</v>
          </cell>
          <cell r="L102">
            <v>375000</v>
          </cell>
          <cell r="M102">
            <v>87750</v>
          </cell>
          <cell r="O102">
            <v>0</v>
          </cell>
          <cell r="Q102">
            <v>0</v>
          </cell>
          <cell r="R102">
            <v>375000</v>
          </cell>
          <cell r="S102">
            <v>87750</v>
          </cell>
          <cell r="T102">
            <v>375000</v>
          </cell>
          <cell r="U102">
            <v>87750</v>
          </cell>
          <cell r="V102">
            <v>1</v>
          </cell>
        </row>
        <row r="103">
          <cell r="B103" t="str">
            <v>010204</v>
          </cell>
          <cell r="C103">
            <v>55</v>
          </cell>
          <cell r="D103" t="str">
            <v>건축</v>
          </cell>
          <cell r="E103" t="str">
            <v>구청사</v>
          </cell>
          <cell r="F103" t="str">
            <v>철골공사</v>
          </cell>
          <cell r="H103" t="str">
            <v>열연강판(SS400)</v>
          </cell>
          <cell r="I103" t="str">
            <v>T=13</v>
          </cell>
          <cell r="J103" t="str">
            <v>TON</v>
          </cell>
          <cell r="K103" t="str">
            <v>24.894</v>
          </cell>
          <cell r="L103">
            <v>375000</v>
          </cell>
          <cell r="M103">
            <v>9335250</v>
          </cell>
          <cell r="O103">
            <v>0</v>
          </cell>
          <cell r="Q103">
            <v>0</v>
          </cell>
          <cell r="R103">
            <v>375000</v>
          </cell>
          <cell r="S103">
            <v>9335250</v>
          </cell>
          <cell r="T103">
            <v>375000</v>
          </cell>
          <cell r="U103">
            <v>9335250</v>
          </cell>
          <cell r="V103">
            <v>1</v>
          </cell>
        </row>
        <row r="104">
          <cell r="B104" t="str">
            <v>010204</v>
          </cell>
          <cell r="C104">
            <v>56</v>
          </cell>
          <cell r="D104" t="str">
            <v>건축</v>
          </cell>
          <cell r="E104" t="str">
            <v>구청사</v>
          </cell>
          <cell r="F104" t="str">
            <v>철골공사</v>
          </cell>
          <cell r="H104" t="str">
            <v>열연강판(SS400)</v>
          </cell>
          <cell r="I104" t="str">
            <v>T=12</v>
          </cell>
          <cell r="J104" t="str">
            <v>TON</v>
          </cell>
          <cell r="K104" t="str">
            <v>7.561</v>
          </cell>
          <cell r="L104">
            <v>375000</v>
          </cell>
          <cell r="M104">
            <v>2835375</v>
          </cell>
          <cell r="O104">
            <v>0</v>
          </cell>
          <cell r="Q104">
            <v>0</v>
          </cell>
          <cell r="R104">
            <v>375000</v>
          </cell>
          <cell r="S104">
            <v>2835375</v>
          </cell>
          <cell r="T104">
            <v>375000</v>
          </cell>
          <cell r="U104">
            <v>2835375</v>
          </cell>
          <cell r="V104">
            <v>1</v>
          </cell>
        </row>
        <row r="105">
          <cell r="B105" t="str">
            <v>010204</v>
          </cell>
          <cell r="C105">
            <v>57</v>
          </cell>
          <cell r="D105" t="str">
            <v>건축</v>
          </cell>
          <cell r="E105" t="str">
            <v>구청사</v>
          </cell>
          <cell r="F105" t="str">
            <v>철골공사</v>
          </cell>
          <cell r="H105" t="str">
            <v>열연강판(SS400)</v>
          </cell>
          <cell r="I105" t="str">
            <v>T=10</v>
          </cell>
          <cell r="J105" t="str">
            <v>TON</v>
          </cell>
          <cell r="K105" t="str">
            <v>8.552</v>
          </cell>
          <cell r="L105">
            <v>375000</v>
          </cell>
          <cell r="M105">
            <v>3207000</v>
          </cell>
          <cell r="O105">
            <v>0</v>
          </cell>
          <cell r="Q105">
            <v>0</v>
          </cell>
          <cell r="R105">
            <v>375000</v>
          </cell>
          <cell r="S105">
            <v>3207000</v>
          </cell>
          <cell r="T105">
            <v>375000</v>
          </cell>
          <cell r="U105">
            <v>3207000</v>
          </cell>
          <cell r="V105">
            <v>1</v>
          </cell>
        </row>
        <row r="106">
          <cell r="B106" t="str">
            <v>010204</v>
          </cell>
          <cell r="C106">
            <v>58</v>
          </cell>
          <cell r="D106" t="str">
            <v>건축</v>
          </cell>
          <cell r="E106" t="str">
            <v>구청사</v>
          </cell>
          <cell r="F106" t="str">
            <v>철골공사</v>
          </cell>
          <cell r="H106" t="str">
            <v>열연강판(SS400)</v>
          </cell>
          <cell r="I106" t="str">
            <v>T=9</v>
          </cell>
          <cell r="J106" t="str">
            <v>TON</v>
          </cell>
          <cell r="K106" t="str">
            <v>0.077</v>
          </cell>
          <cell r="L106">
            <v>380000</v>
          </cell>
          <cell r="M106">
            <v>29260</v>
          </cell>
          <cell r="O106">
            <v>0</v>
          </cell>
          <cell r="Q106">
            <v>0</v>
          </cell>
          <cell r="R106">
            <v>380000</v>
          </cell>
          <cell r="S106">
            <v>29260</v>
          </cell>
          <cell r="T106">
            <v>380000</v>
          </cell>
          <cell r="U106">
            <v>29260</v>
          </cell>
          <cell r="V106">
            <v>1</v>
          </cell>
        </row>
        <row r="107">
          <cell r="B107" t="str">
            <v>010204</v>
          </cell>
          <cell r="C107">
            <v>59</v>
          </cell>
          <cell r="D107" t="str">
            <v>건축</v>
          </cell>
          <cell r="E107" t="str">
            <v>구청사</v>
          </cell>
          <cell r="F107" t="str">
            <v>철골공사</v>
          </cell>
          <cell r="H107" t="str">
            <v>열연강판(SS400)</v>
          </cell>
          <cell r="I107" t="str">
            <v>T=7</v>
          </cell>
          <cell r="J107" t="str">
            <v>TON</v>
          </cell>
          <cell r="K107" t="str">
            <v>0.401</v>
          </cell>
          <cell r="L107">
            <v>390000</v>
          </cell>
          <cell r="M107">
            <v>156390</v>
          </cell>
          <cell r="O107">
            <v>0</v>
          </cell>
          <cell r="Q107">
            <v>0</v>
          </cell>
          <cell r="R107">
            <v>390000</v>
          </cell>
          <cell r="S107">
            <v>156390</v>
          </cell>
          <cell r="T107">
            <v>390000</v>
          </cell>
          <cell r="U107">
            <v>156390</v>
          </cell>
          <cell r="V107">
            <v>1</v>
          </cell>
        </row>
        <row r="108">
          <cell r="B108" t="str">
            <v>010204</v>
          </cell>
          <cell r="C108">
            <v>60</v>
          </cell>
          <cell r="D108" t="str">
            <v>건축</v>
          </cell>
          <cell r="E108" t="str">
            <v>구청사</v>
          </cell>
          <cell r="F108" t="str">
            <v>철골공사</v>
          </cell>
          <cell r="H108" t="str">
            <v>열연강판(SS400)</v>
          </cell>
          <cell r="I108" t="str">
            <v>T=6</v>
          </cell>
          <cell r="J108" t="str">
            <v>TON</v>
          </cell>
          <cell r="K108" t="str">
            <v>6.347</v>
          </cell>
          <cell r="L108">
            <v>390000</v>
          </cell>
          <cell r="M108">
            <v>2475330</v>
          </cell>
          <cell r="O108">
            <v>0</v>
          </cell>
          <cell r="Q108">
            <v>0</v>
          </cell>
          <cell r="R108">
            <v>390000</v>
          </cell>
          <cell r="S108">
            <v>2475330</v>
          </cell>
          <cell r="T108">
            <v>390000</v>
          </cell>
          <cell r="U108">
            <v>2475330</v>
          </cell>
          <cell r="V108">
            <v>1</v>
          </cell>
        </row>
        <row r="109">
          <cell r="B109" t="str">
            <v>010204</v>
          </cell>
          <cell r="C109">
            <v>61</v>
          </cell>
          <cell r="D109" t="str">
            <v>건축</v>
          </cell>
          <cell r="E109" t="str">
            <v>구청사</v>
          </cell>
          <cell r="F109" t="str">
            <v>철골공사</v>
          </cell>
          <cell r="H109" t="str">
            <v>열연강판(SS400)</v>
          </cell>
          <cell r="I109" t="str">
            <v>T=5</v>
          </cell>
          <cell r="J109" t="str">
            <v>TON</v>
          </cell>
          <cell r="K109" t="str">
            <v>5.142</v>
          </cell>
          <cell r="L109">
            <v>390000</v>
          </cell>
          <cell r="M109">
            <v>2005380</v>
          </cell>
          <cell r="O109">
            <v>0</v>
          </cell>
          <cell r="Q109">
            <v>0</v>
          </cell>
          <cell r="R109">
            <v>390000</v>
          </cell>
          <cell r="S109">
            <v>2005380</v>
          </cell>
          <cell r="T109">
            <v>390000</v>
          </cell>
          <cell r="U109">
            <v>2005380</v>
          </cell>
          <cell r="V109">
            <v>1</v>
          </cell>
        </row>
        <row r="110">
          <cell r="B110" t="str">
            <v>010204</v>
          </cell>
          <cell r="C110">
            <v>62</v>
          </cell>
          <cell r="D110" t="str">
            <v>건축</v>
          </cell>
          <cell r="E110" t="str">
            <v>구청사</v>
          </cell>
          <cell r="F110" t="str">
            <v>철골공사</v>
          </cell>
          <cell r="H110" t="str">
            <v>열연강판(SS400)</v>
          </cell>
          <cell r="I110" t="str">
            <v>T=4</v>
          </cell>
          <cell r="J110" t="str">
            <v>TON</v>
          </cell>
          <cell r="K110" t="str">
            <v>0.198</v>
          </cell>
          <cell r="L110">
            <v>405000</v>
          </cell>
          <cell r="M110">
            <v>80190</v>
          </cell>
          <cell r="O110">
            <v>0</v>
          </cell>
          <cell r="Q110">
            <v>0</v>
          </cell>
          <cell r="R110">
            <v>405000</v>
          </cell>
          <cell r="S110">
            <v>80190</v>
          </cell>
          <cell r="T110">
            <v>405000</v>
          </cell>
          <cell r="U110">
            <v>80190</v>
          </cell>
          <cell r="V110">
            <v>1</v>
          </cell>
        </row>
        <row r="111">
          <cell r="B111" t="str">
            <v>010204</v>
          </cell>
          <cell r="C111">
            <v>63</v>
          </cell>
          <cell r="D111" t="str">
            <v>건축</v>
          </cell>
          <cell r="E111" t="str">
            <v>구청사</v>
          </cell>
          <cell r="F111" t="str">
            <v>철골공사</v>
          </cell>
          <cell r="H111" t="str">
            <v>앵커볼트(1")</v>
          </cell>
          <cell r="I111" t="str">
            <v>M25  L800</v>
          </cell>
          <cell r="J111" t="str">
            <v>조</v>
          </cell>
          <cell r="K111" t="str">
            <v>84</v>
          </cell>
          <cell r="L111">
            <v>3360</v>
          </cell>
          <cell r="M111">
            <v>282240</v>
          </cell>
          <cell r="O111">
            <v>0</v>
          </cell>
          <cell r="Q111">
            <v>0</v>
          </cell>
          <cell r="R111">
            <v>3360</v>
          </cell>
          <cell r="S111">
            <v>282240</v>
          </cell>
          <cell r="T111">
            <v>3360</v>
          </cell>
          <cell r="U111">
            <v>282240</v>
          </cell>
          <cell r="V111">
            <v>1</v>
          </cell>
        </row>
        <row r="112">
          <cell r="B112" t="str">
            <v>010204</v>
          </cell>
          <cell r="C112">
            <v>64</v>
          </cell>
          <cell r="D112" t="str">
            <v>건축</v>
          </cell>
          <cell r="E112" t="str">
            <v>구청사</v>
          </cell>
          <cell r="F112" t="str">
            <v>철골공사</v>
          </cell>
          <cell r="H112" t="str">
            <v>앵커볼트(1")</v>
          </cell>
          <cell r="I112" t="str">
            <v>M25  L600</v>
          </cell>
          <cell r="J112" t="str">
            <v>조</v>
          </cell>
          <cell r="K112" t="str">
            <v>42</v>
          </cell>
          <cell r="L112">
            <v>2630</v>
          </cell>
          <cell r="M112">
            <v>110460</v>
          </cell>
          <cell r="O112">
            <v>0</v>
          </cell>
          <cell r="Q112">
            <v>0</v>
          </cell>
          <cell r="R112">
            <v>2630</v>
          </cell>
          <cell r="S112">
            <v>110460</v>
          </cell>
          <cell r="T112">
            <v>2630</v>
          </cell>
          <cell r="U112">
            <v>110460</v>
          </cell>
          <cell r="V112">
            <v>1</v>
          </cell>
        </row>
        <row r="113">
          <cell r="B113" t="str">
            <v>010204</v>
          </cell>
          <cell r="C113">
            <v>65</v>
          </cell>
          <cell r="D113" t="str">
            <v>건축</v>
          </cell>
          <cell r="E113" t="str">
            <v>구청사</v>
          </cell>
          <cell r="F113" t="str">
            <v>철골공사</v>
          </cell>
          <cell r="H113" t="str">
            <v>앵커볼트(1")</v>
          </cell>
          <cell r="I113" t="str">
            <v>M25  L500</v>
          </cell>
          <cell r="J113" t="str">
            <v>조</v>
          </cell>
          <cell r="K113" t="str">
            <v>34</v>
          </cell>
          <cell r="L113">
            <v>2290</v>
          </cell>
          <cell r="M113">
            <v>77860</v>
          </cell>
          <cell r="O113">
            <v>0</v>
          </cell>
          <cell r="Q113">
            <v>0</v>
          </cell>
          <cell r="R113">
            <v>2290</v>
          </cell>
          <cell r="S113">
            <v>77860</v>
          </cell>
          <cell r="T113">
            <v>2290</v>
          </cell>
          <cell r="U113">
            <v>77860</v>
          </cell>
          <cell r="V113">
            <v>1</v>
          </cell>
        </row>
        <row r="114">
          <cell r="B114" t="str">
            <v>010204</v>
          </cell>
          <cell r="C114">
            <v>66</v>
          </cell>
          <cell r="D114" t="str">
            <v>건축</v>
          </cell>
          <cell r="E114" t="str">
            <v>구청사</v>
          </cell>
          <cell r="F114" t="str">
            <v>철골공사</v>
          </cell>
          <cell r="H114" t="str">
            <v>앵커볼트(7/8")</v>
          </cell>
          <cell r="I114" t="str">
            <v>M22  L600</v>
          </cell>
          <cell r="J114" t="str">
            <v>조</v>
          </cell>
          <cell r="K114" t="str">
            <v>68</v>
          </cell>
          <cell r="L114">
            <v>2000</v>
          </cell>
          <cell r="M114">
            <v>136000</v>
          </cell>
          <cell r="O114">
            <v>0</v>
          </cell>
          <cell r="Q114">
            <v>0</v>
          </cell>
          <cell r="R114">
            <v>2000</v>
          </cell>
          <cell r="S114">
            <v>136000</v>
          </cell>
          <cell r="T114">
            <v>2000</v>
          </cell>
          <cell r="U114">
            <v>136000</v>
          </cell>
          <cell r="V114">
            <v>1</v>
          </cell>
        </row>
        <row r="115">
          <cell r="B115" t="str">
            <v>010204</v>
          </cell>
          <cell r="C115">
            <v>67</v>
          </cell>
          <cell r="D115" t="str">
            <v>건축</v>
          </cell>
          <cell r="E115" t="str">
            <v>구청사</v>
          </cell>
          <cell r="F115" t="str">
            <v>철골공사</v>
          </cell>
          <cell r="H115" t="str">
            <v>앵커볼트(7/8")</v>
          </cell>
          <cell r="I115" t="str">
            <v>M22  L400</v>
          </cell>
          <cell r="J115" t="str">
            <v>조</v>
          </cell>
          <cell r="K115" t="str">
            <v>9</v>
          </cell>
          <cell r="L115">
            <v>1470</v>
          </cell>
          <cell r="M115">
            <v>13230</v>
          </cell>
          <cell r="O115">
            <v>0</v>
          </cell>
          <cell r="Q115">
            <v>0</v>
          </cell>
          <cell r="R115">
            <v>1470</v>
          </cell>
          <cell r="S115">
            <v>13230</v>
          </cell>
          <cell r="T115">
            <v>1470</v>
          </cell>
          <cell r="U115">
            <v>13230</v>
          </cell>
          <cell r="V115">
            <v>1</v>
          </cell>
        </row>
        <row r="116">
          <cell r="B116" t="str">
            <v>010204</v>
          </cell>
          <cell r="C116">
            <v>68</v>
          </cell>
          <cell r="D116" t="str">
            <v>건축</v>
          </cell>
          <cell r="E116" t="str">
            <v>구청사</v>
          </cell>
          <cell r="F116" t="str">
            <v>철골공사</v>
          </cell>
          <cell r="H116" t="str">
            <v>앵커볼트설치</v>
          </cell>
          <cell r="I116" t="str">
            <v>∮22-25.주기둥</v>
          </cell>
          <cell r="J116" t="str">
            <v>EA</v>
          </cell>
          <cell r="K116" t="str">
            <v>224</v>
          </cell>
          <cell r="M116">
            <v>0</v>
          </cell>
          <cell r="N116">
            <v>10000</v>
          </cell>
          <cell r="O116">
            <v>2240000</v>
          </cell>
          <cell r="Q116">
            <v>0</v>
          </cell>
          <cell r="R116">
            <v>10000</v>
          </cell>
          <cell r="S116">
            <v>2240000</v>
          </cell>
          <cell r="T116">
            <v>10000</v>
          </cell>
          <cell r="U116">
            <v>2240000</v>
          </cell>
          <cell r="V116">
            <v>1</v>
          </cell>
        </row>
        <row r="117">
          <cell r="B117" t="str">
            <v>010204</v>
          </cell>
          <cell r="C117">
            <v>69</v>
          </cell>
          <cell r="D117" t="str">
            <v>건축</v>
          </cell>
          <cell r="E117" t="str">
            <v>구청사</v>
          </cell>
          <cell r="F117" t="str">
            <v>철골공사</v>
          </cell>
          <cell r="H117" t="str">
            <v>고장력볼트</v>
          </cell>
          <cell r="I117" t="str">
            <v>M22  L120</v>
          </cell>
          <cell r="J117" t="str">
            <v>조</v>
          </cell>
          <cell r="K117" t="str">
            <v>4153</v>
          </cell>
          <cell r="L117">
            <v>670</v>
          </cell>
          <cell r="M117">
            <v>2782510</v>
          </cell>
          <cell r="O117">
            <v>0</v>
          </cell>
          <cell r="Q117">
            <v>0</v>
          </cell>
          <cell r="R117">
            <v>670</v>
          </cell>
          <cell r="S117">
            <v>2782510</v>
          </cell>
          <cell r="T117">
            <v>670</v>
          </cell>
          <cell r="U117">
            <v>2782510</v>
          </cell>
          <cell r="V117">
            <v>1</v>
          </cell>
        </row>
        <row r="118">
          <cell r="B118" t="str">
            <v>010204</v>
          </cell>
          <cell r="C118">
            <v>70</v>
          </cell>
          <cell r="D118" t="str">
            <v>건축</v>
          </cell>
          <cell r="E118" t="str">
            <v>구청사</v>
          </cell>
          <cell r="F118" t="str">
            <v>철골공사</v>
          </cell>
          <cell r="H118" t="str">
            <v>고장력볼트</v>
          </cell>
          <cell r="I118" t="str">
            <v>M22  L105</v>
          </cell>
          <cell r="J118" t="str">
            <v>조</v>
          </cell>
          <cell r="K118" t="str">
            <v>5142</v>
          </cell>
          <cell r="L118">
            <v>630</v>
          </cell>
          <cell r="M118">
            <v>3239460</v>
          </cell>
          <cell r="O118">
            <v>0</v>
          </cell>
          <cell r="Q118">
            <v>0</v>
          </cell>
          <cell r="R118">
            <v>630</v>
          </cell>
          <cell r="S118">
            <v>3239460</v>
          </cell>
          <cell r="T118">
            <v>630</v>
          </cell>
          <cell r="U118">
            <v>3239460</v>
          </cell>
          <cell r="V118">
            <v>1</v>
          </cell>
        </row>
        <row r="119">
          <cell r="B119" t="str">
            <v>010204</v>
          </cell>
          <cell r="C119">
            <v>71</v>
          </cell>
          <cell r="D119" t="str">
            <v>건축</v>
          </cell>
          <cell r="E119" t="str">
            <v>구청사</v>
          </cell>
          <cell r="F119" t="str">
            <v>철골공사</v>
          </cell>
          <cell r="H119" t="str">
            <v>고장력볼트</v>
          </cell>
          <cell r="I119" t="str">
            <v>M22  L100</v>
          </cell>
          <cell r="J119" t="str">
            <v>조</v>
          </cell>
          <cell r="K119" t="str">
            <v>2460</v>
          </cell>
          <cell r="L119">
            <v>610</v>
          </cell>
          <cell r="M119">
            <v>1500600</v>
          </cell>
          <cell r="O119">
            <v>0</v>
          </cell>
          <cell r="Q119">
            <v>0</v>
          </cell>
          <cell r="R119">
            <v>610</v>
          </cell>
          <cell r="S119">
            <v>1500600</v>
          </cell>
          <cell r="T119">
            <v>610</v>
          </cell>
          <cell r="U119">
            <v>1500600</v>
          </cell>
          <cell r="V119">
            <v>1</v>
          </cell>
        </row>
        <row r="120">
          <cell r="B120" t="str">
            <v>010204</v>
          </cell>
          <cell r="C120">
            <v>72</v>
          </cell>
          <cell r="D120" t="str">
            <v>건축</v>
          </cell>
          <cell r="E120" t="str">
            <v>구청사</v>
          </cell>
          <cell r="F120" t="str">
            <v>철골공사</v>
          </cell>
          <cell r="H120" t="str">
            <v>고장력볼트</v>
          </cell>
          <cell r="I120" t="str">
            <v>M22  L70</v>
          </cell>
          <cell r="J120" t="str">
            <v>조</v>
          </cell>
          <cell r="K120" t="str">
            <v>3132</v>
          </cell>
          <cell r="L120">
            <v>530</v>
          </cell>
          <cell r="M120">
            <v>1659960</v>
          </cell>
          <cell r="O120">
            <v>0</v>
          </cell>
          <cell r="Q120">
            <v>0</v>
          </cell>
          <cell r="R120">
            <v>530</v>
          </cell>
          <cell r="S120">
            <v>1659960</v>
          </cell>
          <cell r="T120">
            <v>530</v>
          </cell>
          <cell r="U120">
            <v>1659960</v>
          </cell>
          <cell r="V120">
            <v>1</v>
          </cell>
        </row>
        <row r="121">
          <cell r="B121" t="str">
            <v>010204</v>
          </cell>
          <cell r="C121">
            <v>73</v>
          </cell>
          <cell r="D121" t="str">
            <v>건축</v>
          </cell>
          <cell r="E121" t="str">
            <v>구청사</v>
          </cell>
          <cell r="F121" t="str">
            <v>철골공사</v>
          </cell>
          <cell r="H121" t="str">
            <v>고장력볼트</v>
          </cell>
          <cell r="I121" t="str">
            <v>M22  L90</v>
          </cell>
          <cell r="J121" t="str">
            <v>조</v>
          </cell>
          <cell r="K121" t="str">
            <v>1039</v>
          </cell>
          <cell r="L121">
            <v>580</v>
          </cell>
          <cell r="M121">
            <v>602620</v>
          </cell>
          <cell r="O121">
            <v>0</v>
          </cell>
          <cell r="Q121">
            <v>0</v>
          </cell>
          <cell r="R121">
            <v>580</v>
          </cell>
          <cell r="S121">
            <v>602620</v>
          </cell>
          <cell r="T121">
            <v>580</v>
          </cell>
          <cell r="U121">
            <v>602620</v>
          </cell>
          <cell r="V121">
            <v>1</v>
          </cell>
        </row>
        <row r="122">
          <cell r="B122" t="str">
            <v>010204</v>
          </cell>
          <cell r="C122">
            <v>74</v>
          </cell>
          <cell r="D122" t="str">
            <v>건축</v>
          </cell>
          <cell r="E122" t="str">
            <v>구청사</v>
          </cell>
          <cell r="F122" t="str">
            <v>철골공사</v>
          </cell>
          <cell r="H122" t="str">
            <v>고장력볼트</v>
          </cell>
          <cell r="I122" t="str">
            <v>M22  L65</v>
          </cell>
          <cell r="J122" t="str">
            <v>조</v>
          </cell>
          <cell r="K122" t="str">
            <v>1329</v>
          </cell>
          <cell r="L122">
            <v>510</v>
          </cell>
          <cell r="M122">
            <v>677790</v>
          </cell>
          <cell r="O122">
            <v>0</v>
          </cell>
          <cell r="Q122">
            <v>0</v>
          </cell>
          <cell r="R122">
            <v>510</v>
          </cell>
          <cell r="S122">
            <v>677790</v>
          </cell>
          <cell r="T122">
            <v>510</v>
          </cell>
          <cell r="U122">
            <v>677790</v>
          </cell>
          <cell r="V122">
            <v>1</v>
          </cell>
        </row>
        <row r="123">
          <cell r="B123" t="str">
            <v>010204</v>
          </cell>
          <cell r="C123">
            <v>75</v>
          </cell>
          <cell r="D123" t="str">
            <v>건축</v>
          </cell>
          <cell r="E123" t="str">
            <v>구청사</v>
          </cell>
          <cell r="F123" t="str">
            <v>철골공사</v>
          </cell>
          <cell r="H123" t="str">
            <v>고장력볼트</v>
          </cell>
          <cell r="I123" t="str">
            <v>M22  L60</v>
          </cell>
          <cell r="J123" t="str">
            <v>조</v>
          </cell>
          <cell r="K123" t="str">
            <v>159</v>
          </cell>
          <cell r="L123">
            <v>490</v>
          </cell>
          <cell r="M123">
            <v>77910</v>
          </cell>
          <cell r="O123">
            <v>0</v>
          </cell>
          <cell r="Q123">
            <v>0</v>
          </cell>
          <cell r="R123">
            <v>490</v>
          </cell>
          <cell r="S123">
            <v>77910</v>
          </cell>
          <cell r="T123">
            <v>490</v>
          </cell>
          <cell r="U123">
            <v>77910</v>
          </cell>
          <cell r="V123">
            <v>1</v>
          </cell>
        </row>
        <row r="124">
          <cell r="B124" t="str">
            <v>010204</v>
          </cell>
          <cell r="C124">
            <v>77</v>
          </cell>
          <cell r="D124" t="str">
            <v>건축</v>
          </cell>
          <cell r="E124" t="str">
            <v>구청사</v>
          </cell>
          <cell r="F124" t="str">
            <v>철골공사</v>
          </cell>
          <cell r="H124" t="str">
            <v>고장력볼트</v>
          </cell>
          <cell r="I124" t="str">
            <v>M20  L95</v>
          </cell>
          <cell r="J124" t="str">
            <v>조</v>
          </cell>
          <cell r="K124" t="str">
            <v>1385</v>
          </cell>
          <cell r="L124">
            <v>460</v>
          </cell>
          <cell r="M124">
            <v>637100</v>
          </cell>
          <cell r="O124">
            <v>0</v>
          </cell>
          <cell r="Q124">
            <v>0</v>
          </cell>
          <cell r="R124">
            <v>460</v>
          </cell>
          <cell r="S124">
            <v>637100</v>
          </cell>
          <cell r="T124">
            <v>460</v>
          </cell>
          <cell r="U124">
            <v>637100</v>
          </cell>
          <cell r="V124">
            <v>1</v>
          </cell>
        </row>
        <row r="125">
          <cell r="B125" t="str">
            <v>010204</v>
          </cell>
          <cell r="C125">
            <v>78</v>
          </cell>
          <cell r="D125" t="str">
            <v>건축</v>
          </cell>
          <cell r="E125" t="str">
            <v>구청사</v>
          </cell>
          <cell r="F125" t="str">
            <v>철골공사</v>
          </cell>
          <cell r="H125" t="str">
            <v>고장력볼트</v>
          </cell>
          <cell r="I125" t="str">
            <v>M20  L90</v>
          </cell>
          <cell r="J125" t="str">
            <v>조</v>
          </cell>
          <cell r="K125" t="str">
            <v>7087</v>
          </cell>
          <cell r="L125">
            <v>450</v>
          </cell>
          <cell r="M125">
            <v>3189150</v>
          </cell>
          <cell r="O125">
            <v>0</v>
          </cell>
          <cell r="Q125">
            <v>0</v>
          </cell>
          <cell r="R125">
            <v>450</v>
          </cell>
          <cell r="S125">
            <v>3189150</v>
          </cell>
          <cell r="T125">
            <v>450</v>
          </cell>
          <cell r="U125">
            <v>3189150</v>
          </cell>
          <cell r="V125">
            <v>1</v>
          </cell>
        </row>
        <row r="126">
          <cell r="B126" t="str">
            <v>010204</v>
          </cell>
          <cell r="C126">
            <v>79</v>
          </cell>
          <cell r="D126" t="str">
            <v>건축</v>
          </cell>
          <cell r="E126" t="str">
            <v>구청사</v>
          </cell>
          <cell r="F126" t="str">
            <v>철골공사</v>
          </cell>
          <cell r="H126" t="str">
            <v>고장력볼트</v>
          </cell>
          <cell r="I126" t="str">
            <v>M20  L80</v>
          </cell>
          <cell r="J126" t="str">
            <v>조</v>
          </cell>
          <cell r="K126" t="str">
            <v>9757</v>
          </cell>
          <cell r="L126">
            <v>420</v>
          </cell>
          <cell r="M126">
            <v>4097940</v>
          </cell>
          <cell r="O126">
            <v>0</v>
          </cell>
          <cell r="Q126">
            <v>0</v>
          </cell>
          <cell r="R126">
            <v>420</v>
          </cell>
          <cell r="S126">
            <v>4097940</v>
          </cell>
          <cell r="T126">
            <v>420</v>
          </cell>
          <cell r="U126">
            <v>4097940</v>
          </cell>
          <cell r="V126">
            <v>1</v>
          </cell>
        </row>
        <row r="127">
          <cell r="B127" t="str">
            <v>010204</v>
          </cell>
          <cell r="C127">
            <v>80</v>
          </cell>
          <cell r="D127" t="str">
            <v>건축</v>
          </cell>
          <cell r="E127" t="str">
            <v>구청사</v>
          </cell>
          <cell r="F127" t="str">
            <v>철골공사</v>
          </cell>
          <cell r="H127" t="str">
            <v>고장력볼트</v>
          </cell>
          <cell r="I127" t="str">
            <v>M20  L70</v>
          </cell>
          <cell r="J127" t="str">
            <v>조</v>
          </cell>
          <cell r="K127" t="str">
            <v>3264</v>
          </cell>
          <cell r="L127">
            <v>390</v>
          </cell>
          <cell r="M127">
            <v>1272960</v>
          </cell>
          <cell r="O127">
            <v>0</v>
          </cell>
          <cell r="Q127">
            <v>0</v>
          </cell>
          <cell r="R127">
            <v>390</v>
          </cell>
          <cell r="S127">
            <v>1272960</v>
          </cell>
          <cell r="T127">
            <v>390</v>
          </cell>
          <cell r="U127">
            <v>1272960</v>
          </cell>
          <cell r="V127">
            <v>1</v>
          </cell>
        </row>
        <row r="128">
          <cell r="B128" t="str">
            <v>010204</v>
          </cell>
          <cell r="C128">
            <v>81</v>
          </cell>
          <cell r="D128" t="str">
            <v>건축</v>
          </cell>
          <cell r="E128" t="str">
            <v>구청사</v>
          </cell>
          <cell r="F128" t="str">
            <v>철골공사</v>
          </cell>
          <cell r="H128" t="str">
            <v>고장력볼트</v>
          </cell>
          <cell r="I128" t="str">
            <v>M20  L65</v>
          </cell>
          <cell r="J128" t="str">
            <v>조</v>
          </cell>
          <cell r="K128" t="str">
            <v>289</v>
          </cell>
          <cell r="L128">
            <v>380</v>
          </cell>
          <cell r="M128">
            <v>109820</v>
          </cell>
          <cell r="O128">
            <v>0</v>
          </cell>
          <cell r="Q128">
            <v>0</v>
          </cell>
          <cell r="R128">
            <v>380</v>
          </cell>
          <cell r="S128">
            <v>109820</v>
          </cell>
          <cell r="T128">
            <v>380</v>
          </cell>
          <cell r="U128">
            <v>109820</v>
          </cell>
          <cell r="V128">
            <v>1</v>
          </cell>
        </row>
        <row r="129">
          <cell r="B129" t="str">
            <v>010204</v>
          </cell>
          <cell r="C129">
            <v>82</v>
          </cell>
          <cell r="D129" t="str">
            <v>건축</v>
          </cell>
          <cell r="E129" t="str">
            <v>구청사</v>
          </cell>
          <cell r="F129" t="str">
            <v>철골공사</v>
          </cell>
          <cell r="H129" t="str">
            <v>고장력볼트</v>
          </cell>
          <cell r="I129" t="str">
            <v>M20  L60</v>
          </cell>
          <cell r="J129" t="str">
            <v>조</v>
          </cell>
          <cell r="K129" t="str">
            <v>12626</v>
          </cell>
          <cell r="L129">
            <v>370</v>
          </cell>
          <cell r="M129">
            <v>4671620</v>
          </cell>
          <cell r="O129">
            <v>0</v>
          </cell>
          <cell r="Q129">
            <v>0</v>
          </cell>
          <cell r="R129">
            <v>370</v>
          </cell>
          <cell r="S129">
            <v>4671620</v>
          </cell>
          <cell r="T129">
            <v>370</v>
          </cell>
          <cell r="U129">
            <v>4671620</v>
          </cell>
          <cell r="V129">
            <v>1</v>
          </cell>
        </row>
        <row r="130">
          <cell r="B130" t="str">
            <v>010204</v>
          </cell>
          <cell r="C130">
            <v>83</v>
          </cell>
          <cell r="D130" t="str">
            <v>건축</v>
          </cell>
          <cell r="E130" t="str">
            <v>구청사</v>
          </cell>
          <cell r="F130" t="str">
            <v>철골공사</v>
          </cell>
          <cell r="H130" t="str">
            <v>고장력볼트</v>
          </cell>
          <cell r="I130" t="str">
            <v>M20  L55</v>
          </cell>
          <cell r="J130" t="str">
            <v>조</v>
          </cell>
          <cell r="K130" t="str">
            <v>4238</v>
          </cell>
          <cell r="L130">
            <v>350</v>
          </cell>
          <cell r="M130">
            <v>1483300</v>
          </cell>
          <cell r="O130">
            <v>0</v>
          </cell>
          <cell r="Q130">
            <v>0</v>
          </cell>
          <cell r="R130">
            <v>350</v>
          </cell>
          <cell r="S130">
            <v>1483300</v>
          </cell>
          <cell r="T130">
            <v>350</v>
          </cell>
          <cell r="U130">
            <v>1483300</v>
          </cell>
          <cell r="V130">
            <v>1</v>
          </cell>
        </row>
        <row r="131">
          <cell r="B131" t="str">
            <v>010204</v>
          </cell>
          <cell r="C131">
            <v>89</v>
          </cell>
          <cell r="D131" t="str">
            <v>건축</v>
          </cell>
          <cell r="E131" t="str">
            <v>구청사</v>
          </cell>
          <cell r="F131" t="str">
            <v>철골공사</v>
          </cell>
          <cell r="H131" t="str">
            <v>고장력볼트</v>
          </cell>
          <cell r="I131" t="str">
            <v>M16  L60</v>
          </cell>
          <cell r="J131" t="str">
            <v>조</v>
          </cell>
          <cell r="K131" t="str">
            <v>384</v>
          </cell>
          <cell r="L131">
            <v>230</v>
          </cell>
          <cell r="M131">
            <v>88320</v>
          </cell>
          <cell r="O131">
            <v>0</v>
          </cell>
          <cell r="Q131">
            <v>0</v>
          </cell>
          <cell r="R131">
            <v>230</v>
          </cell>
          <cell r="S131">
            <v>88320</v>
          </cell>
          <cell r="T131">
            <v>230</v>
          </cell>
          <cell r="U131">
            <v>88320</v>
          </cell>
          <cell r="V131">
            <v>1</v>
          </cell>
        </row>
        <row r="132">
          <cell r="B132" t="str">
            <v>010204</v>
          </cell>
          <cell r="C132">
            <v>90</v>
          </cell>
          <cell r="D132" t="str">
            <v>건축</v>
          </cell>
          <cell r="E132" t="str">
            <v>구청사</v>
          </cell>
          <cell r="F132" t="str">
            <v>철골공사</v>
          </cell>
          <cell r="H132" t="str">
            <v>고장력볼트본조임</v>
          </cell>
          <cell r="I132" t="str">
            <v>30본/ton미만,300톤미만</v>
          </cell>
          <cell r="J132" t="str">
            <v>톤</v>
          </cell>
          <cell r="K132" t="str">
            <v>1153.99</v>
          </cell>
          <cell r="M132">
            <v>0</v>
          </cell>
          <cell r="N132">
            <v>5000</v>
          </cell>
          <cell r="O132">
            <v>5769950</v>
          </cell>
          <cell r="Q132">
            <v>0</v>
          </cell>
          <cell r="R132">
            <v>5000</v>
          </cell>
          <cell r="S132">
            <v>5769950</v>
          </cell>
          <cell r="T132">
            <v>5000</v>
          </cell>
          <cell r="U132">
            <v>5769950</v>
          </cell>
          <cell r="V132">
            <v>1</v>
          </cell>
        </row>
        <row r="133">
          <cell r="B133" t="str">
            <v>010204</v>
          </cell>
          <cell r="C133">
            <v>91</v>
          </cell>
          <cell r="D133" t="str">
            <v>건축</v>
          </cell>
          <cell r="E133" t="str">
            <v>구청사</v>
          </cell>
          <cell r="F133" t="str">
            <v>철골공사</v>
          </cell>
          <cell r="H133" t="str">
            <v>STUD볼트</v>
          </cell>
          <cell r="I133" t="str">
            <v>M19 L100</v>
          </cell>
          <cell r="J133" t="str">
            <v>개</v>
          </cell>
          <cell r="K133" t="str">
            <v>56735</v>
          </cell>
          <cell r="L133">
            <v>180</v>
          </cell>
          <cell r="M133">
            <v>10212300</v>
          </cell>
          <cell r="N133">
            <v>360</v>
          </cell>
          <cell r="O133">
            <v>20424600</v>
          </cell>
          <cell r="Q133">
            <v>0</v>
          </cell>
          <cell r="R133">
            <v>540</v>
          </cell>
          <cell r="S133">
            <v>30636900</v>
          </cell>
          <cell r="T133">
            <v>540</v>
          </cell>
          <cell r="U133">
            <v>30636900</v>
          </cell>
          <cell r="V133">
            <v>1</v>
          </cell>
        </row>
        <row r="134">
          <cell r="B134" t="str">
            <v>010204</v>
          </cell>
          <cell r="C134">
            <v>92</v>
          </cell>
          <cell r="D134" t="str">
            <v>건축</v>
          </cell>
          <cell r="E134" t="str">
            <v>구청사</v>
          </cell>
          <cell r="F134" t="str">
            <v>철골공사</v>
          </cell>
          <cell r="H134" t="str">
            <v>STUD볼트</v>
          </cell>
          <cell r="I134" t="str">
            <v>M19 L150</v>
          </cell>
          <cell r="J134" t="str">
            <v>개</v>
          </cell>
          <cell r="K134" t="str">
            <v>61</v>
          </cell>
          <cell r="L134">
            <v>260</v>
          </cell>
          <cell r="M134">
            <v>15860</v>
          </cell>
          <cell r="N134">
            <v>360</v>
          </cell>
          <cell r="O134">
            <v>21960</v>
          </cell>
          <cell r="Q134">
            <v>0</v>
          </cell>
          <cell r="R134">
            <v>620</v>
          </cell>
          <cell r="S134">
            <v>37820</v>
          </cell>
          <cell r="T134">
            <v>620</v>
          </cell>
          <cell r="U134">
            <v>37820</v>
          </cell>
          <cell r="V134">
            <v>1</v>
          </cell>
        </row>
        <row r="135">
          <cell r="B135" t="str">
            <v>010204</v>
          </cell>
          <cell r="C135">
            <v>93</v>
          </cell>
          <cell r="D135" t="str">
            <v>건축</v>
          </cell>
          <cell r="E135" t="str">
            <v>구청사</v>
          </cell>
          <cell r="F135" t="str">
            <v>철골공사</v>
          </cell>
          <cell r="H135" t="str">
            <v>STUD볼트</v>
          </cell>
          <cell r="I135" t="str">
            <v>M19 L300</v>
          </cell>
          <cell r="J135" t="str">
            <v>개</v>
          </cell>
          <cell r="K135" t="str">
            <v>168</v>
          </cell>
          <cell r="L135">
            <v>1200</v>
          </cell>
          <cell r="M135">
            <v>201600</v>
          </cell>
          <cell r="N135">
            <v>360</v>
          </cell>
          <cell r="O135">
            <v>60480</v>
          </cell>
          <cell r="Q135">
            <v>0</v>
          </cell>
          <cell r="R135">
            <v>1560</v>
          </cell>
          <cell r="S135">
            <v>262080</v>
          </cell>
          <cell r="T135">
            <v>1560</v>
          </cell>
          <cell r="U135">
            <v>262080</v>
          </cell>
          <cell r="V135">
            <v>1</v>
          </cell>
        </row>
        <row r="136">
          <cell r="B136" t="str">
            <v>010204</v>
          </cell>
          <cell r="C136">
            <v>94</v>
          </cell>
          <cell r="D136" t="str">
            <v>건축</v>
          </cell>
          <cell r="E136" t="str">
            <v>구청사</v>
          </cell>
          <cell r="F136" t="str">
            <v>철골공사</v>
          </cell>
          <cell r="H136" t="str">
            <v>그라우팅몰탈</v>
          </cell>
          <cell r="J136" t="str">
            <v>M3</v>
          </cell>
          <cell r="K136" t="str">
            <v>0.405</v>
          </cell>
          <cell r="L136">
            <v>700000</v>
          </cell>
          <cell r="M136">
            <v>283500</v>
          </cell>
          <cell r="N136">
            <v>300000</v>
          </cell>
          <cell r="O136">
            <v>121500</v>
          </cell>
          <cell r="Q136">
            <v>0</v>
          </cell>
          <cell r="R136">
            <v>1000000</v>
          </cell>
          <cell r="S136">
            <v>405000</v>
          </cell>
          <cell r="T136">
            <v>1000000</v>
          </cell>
          <cell r="U136">
            <v>405000</v>
          </cell>
          <cell r="V136">
            <v>1</v>
          </cell>
        </row>
        <row r="137">
          <cell r="B137" t="str">
            <v>010204</v>
          </cell>
          <cell r="C137">
            <v>96</v>
          </cell>
          <cell r="D137" t="str">
            <v>건축</v>
          </cell>
          <cell r="E137" t="str">
            <v>구청사</v>
          </cell>
          <cell r="F137" t="str">
            <v>철골공사</v>
          </cell>
          <cell r="H137" t="str">
            <v>내화피복(습식)</v>
          </cell>
          <cell r="I137" t="str">
            <v>1시간20MM</v>
          </cell>
          <cell r="J137" t="str">
            <v>M2</v>
          </cell>
          <cell r="K137" t="str">
            <v>3145</v>
          </cell>
          <cell r="L137">
            <v>5200</v>
          </cell>
          <cell r="M137">
            <v>16354000</v>
          </cell>
          <cell r="N137">
            <v>1800</v>
          </cell>
          <cell r="O137">
            <v>5661000</v>
          </cell>
          <cell r="Q137">
            <v>0</v>
          </cell>
          <cell r="R137">
            <v>7000</v>
          </cell>
          <cell r="S137">
            <v>22015000</v>
          </cell>
          <cell r="T137">
            <v>7000</v>
          </cell>
          <cell r="U137">
            <v>22015000</v>
          </cell>
          <cell r="V137">
            <v>1</v>
          </cell>
        </row>
        <row r="138">
          <cell r="B138" t="str">
            <v>010204</v>
          </cell>
          <cell r="C138">
            <v>97</v>
          </cell>
          <cell r="D138" t="str">
            <v>건축</v>
          </cell>
          <cell r="E138" t="str">
            <v>구청사</v>
          </cell>
          <cell r="F138" t="str">
            <v>철골공사</v>
          </cell>
          <cell r="H138" t="str">
            <v>내화피복(습식)</v>
          </cell>
          <cell r="I138" t="str">
            <v>2시간30MM</v>
          </cell>
          <cell r="J138" t="str">
            <v>M2</v>
          </cell>
          <cell r="K138" t="str">
            <v>6717</v>
          </cell>
          <cell r="L138">
            <v>7300</v>
          </cell>
          <cell r="M138">
            <v>49034100</v>
          </cell>
          <cell r="N138">
            <v>2700</v>
          </cell>
          <cell r="O138">
            <v>18135900</v>
          </cell>
          <cell r="Q138">
            <v>0</v>
          </cell>
          <cell r="R138">
            <v>10000</v>
          </cell>
          <cell r="S138">
            <v>67170000</v>
          </cell>
          <cell r="T138">
            <v>10000</v>
          </cell>
          <cell r="U138">
            <v>67170000</v>
          </cell>
          <cell r="V138">
            <v>1</v>
          </cell>
        </row>
        <row r="139">
          <cell r="B139" t="str">
            <v>010204</v>
          </cell>
          <cell r="C139">
            <v>99</v>
          </cell>
          <cell r="D139" t="str">
            <v>건축</v>
          </cell>
          <cell r="E139" t="str">
            <v>구청사</v>
          </cell>
          <cell r="F139" t="str">
            <v>철골공사</v>
          </cell>
          <cell r="H139" t="str">
            <v>녹막이페인트칠</v>
          </cell>
          <cell r="I139" t="str">
            <v>철부1회 뿜칠</v>
          </cell>
          <cell r="J139" t="str">
            <v>M2</v>
          </cell>
          <cell r="K139" t="str">
            <v>14634</v>
          </cell>
          <cell r="L139">
            <v>650</v>
          </cell>
          <cell r="M139">
            <v>9512100</v>
          </cell>
          <cell r="N139">
            <v>1450</v>
          </cell>
          <cell r="O139">
            <v>21219300</v>
          </cell>
          <cell r="Q139">
            <v>0</v>
          </cell>
          <cell r="R139">
            <v>2100</v>
          </cell>
          <cell r="S139">
            <v>30731400</v>
          </cell>
          <cell r="T139">
            <v>2100</v>
          </cell>
          <cell r="U139">
            <v>30731400</v>
          </cell>
          <cell r="V139">
            <v>1</v>
          </cell>
        </row>
        <row r="140">
          <cell r="B140" t="str">
            <v>010204</v>
          </cell>
          <cell r="C140">
            <v>101</v>
          </cell>
          <cell r="D140" t="str">
            <v>건축</v>
          </cell>
          <cell r="E140" t="str">
            <v>구청사</v>
          </cell>
          <cell r="F140" t="str">
            <v>철골공사</v>
          </cell>
          <cell r="H140" t="str">
            <v>불소도장</v>
          </cell>
          <cell r="I140" t="str">
            <v>철재면</v>
          </cell>
          <cell r="J140" t="str">
            <v>M2</v>
          </cell>
          <cell r="K140" t="str">
            <v>1101</v>
          </cell>
          <cell r="L140">
            <v>8000</v>
          </cell>
          <cell r="M140">
            <v>8808000</v>
          </cell>
          <cell r="N140">
            <v>4000</v>
          </cell>
          <cell r="O140">
            <v>4404000</v>
          </cell>
          <cell r="Q140">
            <v>0</v>
          </cell>
          <cell r="R140">
            <v>12000</v>
          </cell>
          <cell r="S140">
            <v>13212000</v>
          </cell>
          <cell r="T140">
            <v>12000</v>
          </cell>
          <cell r="U140">
            <v>13212000</v>
          </cell>
          <cell r="V140">
            <v>1</v>
          </cell>
        </row>
        <row r="141">
          <cell r="B141" t="str">
            <v>010204</v>
          </cell>
          <cell r="C141">
            <v>102</v>
          </cell>
          <cell r="D141" t="str">
            <v>건축</v>
          </cell>
          <cell r="E141" t="str">
            <v>구청사</v>
          </cell>
          <cell r="F141" t="str">
            <v>철골공사</v>
          </cell>
          <cell r="H141" t="str">
            <v>철골가공조립 (보통)</v>
          </cell>
          <cell r="I141" t="str">
            <v>ROLL 1000~1500</v>
          </cell>
          <cell r="J141" t="str">
            <v>TON</v>
          </cell>
          <cell r="K141" t="str">
            <v>1159.434</v>
          </cell>
          <cell r="L141">
            <v>14521</v>
          </cell>
          <cell r="M141">
            <v>16836141</v>
          </cell>
          <cell r="N141">
            <v>250000</v>
          </cell>
          <cell r="O141">
            <v>289858500</v>
          </cell>
          <cell r="P141">
            <v>11000</v>
          </cell>
          <cell r="Q141">
            <v>12753774</v>
          </cell>
          <cell r="R141">
            <v>275521</v>
          </cell>
          <cell r="S141">
            <v>319448415</v>
          </cell>
          <cell r="T141">
            <v>275521</v>
          </cell>
          <cell r="U141">
            <v>319448415</v>
          </cell>
          <cell r="V141">
            <v>1</v>
          </cell>
        </row>
        <row r="142">
          <cell r="B142" t="str">
            <v>010204</v>
          </cell>
          <cell r="C142">
            <v>103</v>
          </cell>
          <cell r="D142" t="str">
            <v>건축</v>
          </cell>
          <cell r="E142" t="str">
            <v>구청사</v>
          </cell>
          <cell r="F142" t="str">
            <v>철골공사</v>
          </cell>
          <cell r="H142" t="str">
            <v>철골세우기(고층)</v>
          </cell>
          <cell r="J142" t="str">
            <v>TON</v>
          </cell>
          <cell r="K142" t="str">
            <v>1159.434</v>
          </cell>
          <cell r="M142">
            <v>0</v>
          </cell>
          <cell r="N142">
            <v>150000</v>
          </cell>
          <cell r="O142">
            <v>173915100</v>
          </cell>
          <cell r="P142">
            <v>15000</v>
          </cell>
          <cell r="Q142">
            <v>17391510</v>
          </cell>
          <cell r="R142">
            <v>165000</v>
          </cell>
          <cell r="S142">
            <v>191306610</v>
          </cell>
          <cell r="T142">
            <v>165000</v>
          </cell>
          <cell r="U142">
            <v>191306610</v>
          </cell>
          <cell r="V142">
            <v>1</v>
          </cell>
        </row>
        <row r="143">
          <cell r="B143" t="str">
            <v>010205</v>
          </cell>
          <cell r="C143">
            <v>1</v>
          </cell>
          <cell r="D143" t="str">
            <v>건축</v>
          </cell>
          <cell r="E143" t="str">
            <v>구청사</v>
          </cell>
          <cell r="F143" t="str">
            <v>조적공사</v>
          </cell>
          <cell r="H143" t="str">
            <v>시멘트벽돌(서울)</v>
          </cell>
          <cell r="I143" t="str">
            <v>190*90*57</v>
          </cell>
          <cell r="J143" t="str">
            <v>천매</v>
          </cell>
          <cell r="K143" t="str">
            <v>89.226</v>
          </cell>
          <cell r="L143">
            <v>46000</v>
          </cell>
          <cell r="M143">
            <v>4104396</v>
          </cell>
          <cell r="O143">
            <v>0</v>
          </cell>
          <cell r="Q143">
            <v>0</v>
          </cell>
          <cell r="R143">
            <v>46000</v>
          </cell>
          <cell r="S143">
            <v>4104396</v>
          </cell>
          <cell r="T143">
            <v>46000</v>
          </cell>
          <cell r="U143">
            <v>4104396</v>
          </cell>
          <cell r="V143">
            <v>1</v>
          </cell>
        </row>
        <row r="144">
          <cell r="B144" t="str">
            <v>010205</v>
          </cell>
          <cell r="C144">
            <v>2</v>
          </cell>
          <cell r="D144" t="str">
            <v>건축</v>
          </cell>
          <cell r="E144" t="str">
            <v>구청사</v>
          </cell>
          <cell r="F144" t="str">
            <v>조적공사</v>
          </cell>
          <cell r="H144" t="str">
            <v>0.5B벽돌쌓기</v>
          </cell>
          <cell r="I144" t="str">
            <v>10000매이상</v>
          </cell>
          <cell r="J144" t="str">
            <v>천매</v>
          </cell>
          <cell r="K144" t="str">
            <v>33.477</v>
          </cell>
          <cell r="M144">
            <v>0</v>
          </cell>
          <cell r="N144">
            <v>65000</v>
          </cell>
          <cell r="O144">
            <v>2176005</v>
          </cell>
          <cell r="Q144">
            <v>0</v>
          </cell>
          <cell r="R144">
            <v>65000</v>
          </cell>
          <cell r="S144">
            <v>2176005</v>
          </cell>
          <cell r="T144">
            <v>65000</v>
          </cell>
          <cell r="U144">
            <v>2176005</v>
          </cell>
          <cell r="V144">
            <v>1</v>
          </cell>
        </row>
        <row r="145">
          <cell r="B145" t="str">
            <v>010205</v>
          </cell>
          <cell r="C145">
            <v>3</v>
          </cell>
          <cell r="D145" t="str">
            <v>건축</v>
          </cell>
          <cell r="E145" t="str">
            <v>구청사</v>
          </cell>
          <cell r="F145" t="str">
            <v>조적공사</v>
          </cell>
          <cell r="H145" t="str">
            <v>1.0B벽돌쌓기</v>
          </cell>
          <cell r="I145" t="str">
            <v>10000매이상</v>
          </cell>
          <cell r="J145" t="str">
            <v>천매</v>
          </cell>
          <cell r="K145" t="str">
            <v>51.5</v>
          </cell>
          <cell r="M145">
            <v>0</v>
          </cell>
          <cell r="N145">
            <v>65000</v>
          </cell>
          <cell r="O145">
            <v>3347500</v>
          </cell>
          <cell r="Q145">
            <v>0</v>
          </cell>
          <cell r="R145">
            <v>65000</v>
          </cell>
          <cell r="S145">
            <v>3347500</v>
          </cell>
          <cell r="T145">
            <v>65000</v>
          </cell>
          <cell r="U145">
            <v>3347500</v>
          </cell>
          <cell r="V145">
            <v>1</v>
          </cell>
        </row>
        <row r="146">
          <cell r="B146" t="str">
            <v>010205</v>
          </cell>
          <cell r="C146">
            <v>4</v>
          </cell>
          <cell r="D146" t="str">
            <v>건축</v>
          </cell>
          <cell r="E146" t="str">
            <v>구청사</v>
          </cell>
          <cell r="F146" t="str">
            <v>조적공사</v>
          </cell>
          <cell r="H146" t="str">
            <v>벽돌소운반</v>
          </cell>
          <cell r="I146" t="str">
            <v>2층</v>
          </cell>
          <cell r="J146" t="str">
            <v>천매</v>
          </cell>
          <cell r="K146" t="str">
            <v>23.75</v>
          </cell>
          <cell r="M146">
            <v>0</v>
          </cell>
          <cell r="N146">
            <v>14000</v>
          </cell>
          <cell r="O146">
            <v>332500</v>
          </cell>
          <cell r="Q146">
            <v>0</v>
          </cell>
          <cell r="R146">
            <v>14000</v>
          </cell>
          <cell r="S146">
            <v>332500</v>
          </cell>
          <cell r="T146">
            <v>14000</v>
          </cell>
          <cell r="U146">
            <v>332500</v>
          </cell>
          <cell r="V146">
            <v>1</v>
          </cell>
        </row>
        <row r="147">
          <cell r="B147" t="str">
            <v>010205</v>
          </cell>
          <cell r="C147">
            <v>5</v>
          </cell>
          <cell r="D147" t="str">
            <v>건축</v>
          </cell>
          <cell r="E147" t="str">
            <v>구청사</v>
          </cell>
          <cell r="F147" t="str">
            <v>조적공사</v>
          </cell>
          <cell r="H147" t="str">
            <v>벽돌소운반</v>
          </cell>
          <cell r="I147" t="str">
            <v>3층</v>
          </cell>
          <cell r="J147" t="str">
            <v>천매</v>
          </cell>
          <cell r="K147" t="str">
            <v>8.257</v>
          </cell>
          <cell r="M147">
            <v>0</v>
          </cell>
          <cell r="N147">
            <v>14000</v>
          </cell>
          <cell r="O147">
            <v>115598</v>
          </cell>
          <cell r="Q147">
            <v>0</v>
          </cell>
          <cell r="R147">
            <v>14000</v>
          </cell>
          <cell r="S147">
            <v>115598</v>
          </cell>
          <cell r="T147">
            <v>14000</v>
          </cell>
          <cell r="U147">
            <v>115598</v>
          </cell>
          <cell r="V147">
            <v>1</v>
          </cell>
        </row>
        <row r="148">
          <cell r="B148" t="str">
            <v>010205</v>
          </cell>
          <cell r="C148">
            <v>6</v>
          </cell>
          <cell r="D148" t="str">
            <v>건축</v>
          </cell>
          <cell r="E148" t="str">
            <v>구청사</v>
          </cell>
          <cell r="F148" t="str">
            <v>조적공사</v>
          </cell>
          <cell r="H148" t="str">
            <v>벽돌소운반</v>
          </cell>
          <cell r="I148" t="str">
            <v>4층</v>
          </cell>
          <cell r="J148" t="str">
            <v>천매</v>
          </cell>
          <cell r="K148" t="str">
            <v>7.596</v>
          </cell>
          <cell r="M148">
            <v>0</v>
          </cell>
          <cell r="N148">
            <v>14000</v>
          </cell>
          <cell r="O148">
            <v>106344</v>
          </cell>
          <cell r="Q148">
            <v>0</v>
          </cell>
          <cell r="R148">
            <v>14000</v>
          </cell>
          <cell r="S148">
            <v>106344</v>
          </cell>
          <cell r="T148">
            <v>14000</v>
          </cell>
          <cell r="U148">
            <v>106344</v>
          </cell>
          <cell r="V148">
            <v>1</v>
          </cell>
        </row>
        <row r="149">
          <cell r="B149" t="str">
            <v>010205</v>
          </cell>
          <cell r="C149">
            <v>7</v>
          </cell>
          <cell r="D149" t="str">
            <v>건축</v>
          </cell>
          <cell r="E149" t="str">
            <v>구청사</v>
          </cell>
          <cell r="F149" t="str">
            <v>조적공사</v>
          </cell>
          <cell r="H149" t="str">
            <v>벽돌소운반</v>
          </cell>
          <cell r="I149" t="str">
            <v>5층</v>
          </cell>
          <cell r="J149" t="str">
            <v>천매</v>
          </cell>
          <cell r="K149" t="str">
            <v>49.624</v>
          </cell>
          <cell r="M149">
            <v>0</v>
          </cell>
          <cell r="N149">
            <v>14000</v>
          </cell>
          <cell r="O149">
            <v>694736</v>
          </cell>
          <cell r="Q149">
            <v>0</v>
          </cell>
          <cell r="R149">
            <v>14000</v>
          </cell>
          <cell r="S149">
            <v>694736</v>
          </cell>
          <cell r="T149">
            <v>14000</v>
          </cell>
          <cell r="U149">
            <v>694736</v>
          </cell>
          <cell r="V149">
            <v>1</v>
          </cell>
        </row>
        <row r="150">
          <cell r="B150" t="str">
            <v>010205</v>
          </cell>
          <cell r="C150">
            <v>8</v>
          </cell>
          <cell r="D150" t="str">
            <v>건축</v>
          </cell>
          <cell r="E150" t="str">
            <v>구청사</v>
          </cell>
          <cell r="F150" t="str">
            <v>조적공사</v>
          </cell>
          <cell r="H150" t="str">
            <v>암면벽공간설치</v>
          </cell>
          <cell r="I150" t="str">
            <v>홈매트    T:50</v>
          </cell>
          <cell r="J150" t="str">
            <v>M2</v>
          </cell>
          <cell r="K150" t="str">
            <v>780</v>
          </cell>
          <cell r="L150">
            <v>2500</v>
          </cell>
          <cell r="M150">
            <v>1950000</v>
          </cell>
          <cell r="N150">
            <v>1500</v>
          </cell>
          <cell r="O150">
            <v>1170000</v>
          </cell>
          <cell r="Q150">
            <v>0</v>
          </cell>
          <cell r="R150">
            <v>4000</v>
          </cell>
          <cell r="S150">
            <v>3120000</v>
          </cell>
          <cell r="T150">
            <v>4000</v>
          </cell>
          <cell r="U150">
            <v>3120000</v>
          </cell>
          <cell r="V150">
            <v>1</v>
          </cell>
        </row>
        <row r="151">
          <cell r="B151" t="str">
            <v>010205</v>
          </cell>
          <cell r="C151">
            <v>9</v>
          </cell>
          <cell r="D151" t="str">
            <v>건축</v>
          </cell>
          <cell r="E151" t="str">
            <v>구청사</v>
          </cell>
          <cell r="F151" t="str">
            <v>조적공사</v>
          </cell>
          <cell r="H151" t="str">
            <v>블럭보강쌓기</v>
          </cell>
          <cell r="I151" t="str">
            <v>6"</v>
          </cell>
          <cell r="J151" t="str">
            <v>M2</v>
          </cell>
          <cell r="K151" t="str">
            <v>6070</v>
          </cell>
          <cell r="L151">
            <v>7800</v>
          </cell>
          <cell r="M151">
            <v>47346000</v>
          </cell>
          <cell r="N151">
            <v>10000</v>
          </cell>
          <cell r="O151">
            <v>60700000</v>
          </cell>
          <cell r="Q151">
            <v>0</v>
          </cell>
          <cell r="R151">
            <v>17800</v>
          </cell>
          <cell r="S151">
            <v>108046000</v>
          </cell>
          <cell r="T151">
            <v>17800</v>
          </cell>
          <cell r="U151">
            <v>108046000</v>
          </cell>
          <cell r="V151">
            <v>1</v>
          </cell>
        </row>
        <row r="152">
          <cell r="B152" t="str">
            <v>010205</v>
          </cell>
          <cell r="C152">
            <v>10</v>
          </cell>
          <cell r="D152" t="str">
            <v>건축</v>
          </cell>
          <cell r="E152" t="str">
            <v>구청사</v>
          </cell>
          <cell r="F152" t="str">
            <v>조적공사</v>
          </cell>
          <cell r="H152" t="str">
            <v>블럭보강쌓기(한면치장)</v>
          </cell>
          <cell r="I152" t="str">
            <v>6"</v>
          </cell>
          <cell r="J152" t="str">
            <v>M2</v>
          </cell>
          <cell r="K152" t="str">
            <v>710</v>
          </cell>
          <cell r="L152">
            <v>7800</v>
          </cell>
          <cell r="M152">
            <v>5538000</v>
          </cell>
          <cell r="N152">
            <v>11250</v>
          </cell>
          <cell r="O152">
            <v>7987500</v>
          </cell>
          <cell r="Q152">
            <v>0</v>
          </cell>
          <cell r="R152">
            <v>19050</v>
          </cell>
          <cell r="S152">
            <v>13525500</v>
          </cell>
          <cell r="T152">
            <v>19050</v>
          </cell>
          <cell r="U152">
            <v>13525500</v>
          </cell>
          <cell r="V152">
            <v>1</v>
          </cell>
        </row>
        <row r="153">
          <cell r="B153" t="str">
            <v>010205</v>
          </cell>
          <cell r="C153">
            <v>11</v>
          </cell>
          <cell r="D153" t="str">
            <v>건축</v>
          </cell>
          <cell r="E153" t="str">
            <v>구청사</v>
          </cell>
          <cell r="F153" t="str">
            <v>조적공사</v>
          </cell>
          <cell r="H153" t="str">
            <v>블럭보강쌓기(양면치장)</v>
          </cell>
          <cell r="I153" t="str">
            <v>6"</v>
          </cell>
          <cell r="J153" t="str">
            <v>M2</v>
          </cell>
          <cell r="K153" t="str">
            <v>276</v>
          </cell>
          <cell r="L153">
            <v>7800</v>
          </cell>
          <cell r="M153">
            <v>2152800</v>
          </cell>
          <cell r="N153">
            <v>12500</v>
          </cell>
          <cell r="O153">
            <v>3450000</v>
          </cell>
          <cell r="Q153">
            <v>0</v>
          </cell>
          <cell r="R153">
            <v>20300</v>
          </cell>
          <cell r="S153">
            <v>5602800</v>
          </cell>
          <cell r="T153">
            <v>20300</v>
          </cell>
          <cell r="U153">
            <v>5602800</v>
          </cell>
          <cell r="V153">
            <v>1</v>
          </cell>
        </row>
        <row r="154">
          <cell r="B154" t="str">
            <v>010205</v>
          </cell>
          <cell r="C154">
            <v>13</v>
          </cell>
          <cell r="D154" t="str">
            <v>건축</v>
          </cell>
          <cell r="E154" t="str">
            <v>구청사</v>
          </cell>
          <cell r="F154" t="str">
            <v>조적공사</v>
          </cell>
          <cell r="H154" t="str">
            <v>블럭메쉬(6"용)</v>
          </cell>
          <cell r="I154" t="str">
            <v>#8</v>
          </cell>
          <cell r="J154" t="str">
            <v>M</v>
          </cell>
          <cell r="K154" t="str">
            <v>23936</v>
          </cell>
          <cell r="L154">
            <v>300</v>
          </cell>
          <cell r="M154">
            <v>7180800</v>
          </cell>
          <cell r="N154">
            <v>200</v>
          </cell>
          <cell r="O154">
            <v>4787200</v>
          </cell>
          <cell r="Q154">
            <v>0</v>
          </cell>
          <cell r="R154">
            <v>500</v>
          </cell>
          <cell r="S154">
            <v>11968000</v>
          </cell>
          <cell r="T154">
            <v>500</v>
          </cell>
          <cell r="U154">
            <v>11968000</v>
          </cell>
          <cell r="V154">
            <v>1</v>
          </cell>
        </row>
        <row r="155">
          <cell r="B155" t="str">
            <v>010205</v>
          </cell>
          <cell r="C155">
            <v>15</v>
          </cell>
          <cell r="D155" t="str">
            <v>건축</v>
          </cell>
          <cell r="E155" t="str">
            <v>구청사</v>
          </cell>
          <cell r="F155" t="str">
            <v>조적공사</v>
          </cell>
          <cell r="H155" t="str">
            <v>스트롱앵커</v>
          </cell>
          <cell r="I155" t="str">
            <v>3/8"  (M10)</v>
          </cell>
          <cell r="J155" t="str">
            <v>개</v>
          </cell>
          <cell r="K155" t="str">
            <v>4104</v>
          </cell>
          <cell r="L155">
            <v>700</v>
          </cell>
          <cell r="M155">
            <v>2872800</v>
          </cell>
          <cell r="N155">
            <v>800</v>
          </cell>
          <cell r="O155">
            <v>3283200</v>
          </cell>
          <cell r="Q155">
            <v>0</v>
          </cell>
          <cell r="R155">
            <v>1500</v>
          </cell>
          <cell r="S155">
            <v>6156000</v>
          </cell>
          <cell r="T155">
            <v>1500</v>
          </cell>
          <cell r="U155">
            <v>6156000</v>
          </cell>
          <cell r="V155">
            <v>1</v>
          </cell>
        </row>
        <row r="156">
          <cell r="B156" t="str">
            <v>010205</v>
          </cell>
          <cell r="C156">
            <v>16</v>
          </cell>
          <cell r="D156" t="str">
            <v>건축</v>
          </cell>
          <cell r="E156" t="str">
            <v>구청사</v>
          </cell>
          <cell r="F156" t="str">
            <v>조적공사</v>
          </cell>
          <cell r="H156" t="str">
            <v>방습벽점검구</v>
          </cell>
          <cell r="I156" t="str">
            <v>SST 1.2T*390*390</v>
          </cell>
          <cell r="J156" t="str">
            <v>EA</v>
          </cell>
          <cell r="K156" t="str">
            <v>36</v>
          </cell>
          <cell r="L156">
            <v>35000</v>
          </cell>
          <cell r="M156">
            <v>1260000</v>
          </cell>
          <cell r="N156">
            <v>10000</v>
          </cell>
          <cell r="O156">
            <v>360000</v>
          </cell>
          <cell r="Q156">
            <v>0</v>
          </cell>
          <cell r="R156">
            <v>45000</v>
          </cell>
          <cell r="S156">
            <v>1620000</v>
          </cell>
          <cell r="T156">
            <v>45000</v>
          </cell>
          <cell r="U156">
            <v>1620000</v>
          </cell>
          <cell r="V156">
            <v>1</v>
          </cell>
        </row>
        <row r="157">
          <cell r="B157" t="str">
            <v>010205</v>
          </cell>
          <cell r="C157">
            <v>19</v>
          </cell>
          <cell r="D157" t="str">
            <v>건축</v>
          </cell>
          <cell r="E157" t="str">
            <v>구청사</v>
          </cell>
          <cell r="F157" t="str">
            <v>조적공사</v>
          </cell>
          <cell r="H157" t="str">
            <v>인방제작설치</v>
          </cell>
          <cell r="I157" t="str">
            <v>150*200</v>
          </cell>
          <cell r="J157" t="str">
            <v>M</v>
          </cell>
          <cell r="K157" t="str">
            <v>43</v>
          </cell>
          <cell r="L157">
            <v>3000</v>
          </cell>
          <cell r="M157">
            <v>129000</v>
          </cell>
          <cell r="N157">
            <v>6000</v>
          </cell>
          <cell r="O157">
            <v>258000</v>
          </cell>
          <cell r="Q157">
            <v>0</v>
          </cell>
          <cell r="R157">
            <v>9000</v>
          </cell>
          <cell r="S157">
            <v>387000</v>
          </cell>
          <cell r="T157">
            <v>9000</v>
          </cell>
          <cell r="U157">
            <v>387000</v>
          </cell>
          <cell r="V157">
            <v>1</v>
          </cell>
        </row>
        <row r="158">
          <cell r="B158" t="str">
            <v>010205</v>
          </cell>
          <cell r="C158">
            <v>20</v>
          </cell>
          <cell r="D158" t="str">
            <v>건축</v>
          </cell>
          <cell r="E158" t="str">
            <v>구청사</v>
          </cell>
          <cell r="F158" t="str">
            <v>조적공사</v>
          </cell>
          <cell r="H158" t="str">
            <v>인방제작설치</v>
          </cell>
          <cell r="I158" t="str">
            <v>150*390</v>
          </cell>
          <cell r="J158" t="str">
            <v>M</v>
          </cell>
          <cell r="K158" t="str">
            <v>76</v>
          </cell>
          <cell r="L158">
            <v>3500</v>
          </cell>
          <cell r="M158">
            <v>266000</v>
          </cell>
          <cell r="N158">
            <v>7000</v>
          </cell>
          <cell r="O158">
            <v>532000</v>
          </cell>
          <cell r="Q158">
            <v>0</v>
          </cell>
          <cell r="R158">
            <v>10500</v>
          </cell>
          <cell r="S158">
            <v>798000</v>
          </cell>
          <cell r="T158">
            <v>10500</v>
          </cell>
          <cell r="U158">
            <v>798000</v>
          </cell>
          <cell r="V158">
            <v>1</v>
          </cell>
        </row>
        <row r="159">
          <cell r="B159" t="str">
            <v>010205</v>
          </cell>
          <cell r="C159">
            <v>21</v>
          </cell>
          <cell r="D159" t="str">
            <v>건축</v>
          </cell>
          <cell r="E159" t="str">
            <v>구청사</v>
          </cell>
          <cell r="F159" t="str">
            <v>조적공사</v>
          </cell>
          <cell r="H159" t="str">
            <v>방수턱설치</v>
          </cell>
          <cell r="I159" t="str">
            <v>100*150</v>
          </cell>
          <cell r="J159" t="str">
            <v>M</v>
          </cell>
          <cell r="K159" t="str">
            <v>161</v>
          </cell>
          <cell r="L159">
            <v>6000</v>
          </cell>
          <cell r="M159">
            <v>966000</v>
          </cell>
          <cell r="N159">
            <v>7000</v>
          </cell>
          <cell r="O159">
            <v>1127000</v>
          </cell>
          <cell r="Q159">
            <v>0</v>
          </cell>
          <cell r="R159">
            <v>13000</v>
          </cell>
          <cell r="S159">
            <v>2093000</v>
          </cell>
          <cell r="T159">
            <v>13000</v>
          </cell>
          <cell r="U159">
            <v>2093000</v>
          </cell>
          <cell r="V159">
            <v>1</v>
          </cell>
        </row>
        <row r="160">
          <cell r="B160" t="str">
            <v>010205</v>
          </cell>
          <cell r="C160">
            <v>22</v>
          </cell>
          <cell r="D160" t="str">
            <v>건축</v>
          </cell>
          <cell r="E160" t="str">
            <v>구청사</v>
          </cell>
          <cell r="F160" t="str">
            <v>조적공사</v>
          </cell>
          <cell r="H160" t="str">
            <v>방수턱설치</v>
          </cell>
          <cell r="I160" t="str">
            <v>150*300</v>
          </cell>
          <cell r="J160" t="str">
            <v>M</v>
          </cell>
          <cell r="K160" t="str">
            <v>166</v>
          </cell>
          <cell r="L160">
            <v>6000</v>
          </cell>
          <cell r="M160">
            <v>996000</v>
          </cell>
          <cell r="N160">
            <v>8000</v>
          </cell>
          <cell r="O160">
            <v>1328000</v>
          </cell>
          <cell r="Q160">
            <v>0</v>
          </cell>
          <cell r="R160">
            <v>14000</v>
          </cell>
          <cell r="S160">
            <v>2324000</v>
          </cell>
          <cell r="T160">
            <v>14000</v>
          </cell>
          <cell r="U160">
            <v>2324000</v>
          </cell>
          <cell r="V160">
            <v>1</v>
          </cell>
        </row>
        <row r="161">
          <cell r="B161" t="str">
            <v>010205</v>
          </cell>
          <cell r="C161">
            <v>23</v>
          </cell>
          <cell r="D161" t="str">
            <v>건축</v>
          </cell>
          <cell r="E161" t="str">
            <v>구청사</v>
          </cell>
          <cell r="F161" t="str">
            <v>조적공사</v>
          </cell>
          <cell r="H161" t="str">
            <v>방수턱설치</v>
          </cell>
          <cell r="I161" t="str">
            <v>150*400</v>
          </cell>
          <cell r="J161" t="str">
            <v>M</v>
          </cell>
          <cell r="K161" t="str">
            <v>76</v>
          </cell>
          <cell r="L161">
            <v>6000</v>
          </cell>
          <cell r="M161">
            <v>456000</v>
          </cell>
          <cell r="N161">
            <v>9000</v>
          </cell>
          <cell r="O161">
            <v>684000</v>
          </cell>
          <cell r="Q161">
            <v>0</v>
          </cell>
          <cell r="R161">
            <v>15000</v>
          </cell>
          <cell r="S161">
            <v>1140000</v>
          </cell>
          <cell r="T161">
            <v>15000</v>
          </cell>
          <cell r="U161">
            <v>1140000</v>
          </cell>
          <cell r="V161">
            <v>1</v>
          </cell>
        </row>
        <row r="162">
          <cell r="B162" t="str">
            <v>010206</v>
          </cell>
          <cell r="C162">
            <v>2</v>
          </cell>
          <cell r="D162" t="str">
            <v>건축</v>
          </cell>
          <cell r="E162" t="str">
            <v>구청사</v>
          </cell>
          <cell r="F162" t="str">
            <v>방수공사</v>
          </cell>
          <cell r="H162" t="str">
            <v>우레탄방수</v>
          </cell>
          <cell r="I162" t="str">
            <v>비노출,3T</v>
          </cell>
          <cell r="J162" t="str">
            <v>M2</v>
          </cell>
          <cell r="K162" t="str">
            <v>4064</v>
          </cell>
          <cell r="L162">
            <v>12000</v>
          </cell>
          <cell r="M162">
            <v>48768000</v>
          </cell>
          <cell r="N162">
            <v>7000</v>
          </cell>
          <cell r="O162">
            <v>28448000</v>
          </cell>
          <cell r="Q162">
            <v>0</v>
          </cell>
          <cell r="R162">
            <v>19000</v>
          </cell>
          <cell r="S162">
            <v>77216000</v>
          </cell>
          <cell r="T162">
            <v>19000</v>
          </cell>
          <cell r="U162">
            <v>77216000</v>
          </cell>
          <cell r="V162">
            <v>1</v>
          </cell>
        </row>
        <row r="163">
          <cell r="B163" t="str">
            <v>010206</v>
          </cell>
          <cell r="C163">
            <v>3</v>
          </cell>
          <cell r="D163" t="str">
            <v>건축</v>
          </cell>
          <cell r="E163" t="str">
            <v>구청사</v>
          </cell>
          <cell r="F163" t="str">
            <v>방수공사</v>
          </cell>
          <cell r="H163" t="str">
            <v>우레탄방수</v>
          </cell>
          <cell r="I163" t="str">
            <v>노출,3T</v>
          </cell>
          <cell r="J163" t="str">
            <v>M2</v>
          </cell>
          <cell r="K163" t="str">
            <v>747</v>
          </cell>
          <cell r="L163">
            <v>15000</v>
          </cell>
          <cell r="M163">
            <v>11205000</v>
          </cell>
          <cell r="N163">
            <v>8000</v>
          </cell>
          <cell r="O163">
            <v>5976000</v>
          </cell>
          <cell r="Q163">
            <v>0</v>
          </cell>
          <cell r="R163">
            <v>23000</v>
          </cell>
          <cell r="S163">
            <v>17181000</v>
          </cell>
          <cell r="T163">
            <v>23000</v>
          </cell>
          <cell r="U163">
            <v>17181000</v>
          </cell>
          <cell r="V163">
            <v>1</v>
          </cell>
        </row>
        <row r="164">
          <cell r="B164" t="str">
            <v>010206</v>
          </cell>
          <cell r="C164">
            <v>4</v>
          </cell>
          <cell r="D164" t="str">
            <v>건축</v>
          </cell>
          <cell r="E164" t="str">
            <v>구청사</v>
          </cell>
          <cell r="F164" t="str">
            <v>방수공사</v>
          </cell>
          <cell r="H164" t="str">
            <v>고무화아스팔트도막방수</v>
          </cell>
          <cell r="I164" t="str">
            <v>3T</v>
          </cell>
          <cell r="J164" t="str">
            <v>M2</v>
          </cell>
          <cell r="K164" t="str">
            <v>739</v>
          </cell>
          <cell r="L164">
            <v>10000</v>
          </cell>
          <cell r="M164">
            <v>7390000</v>
          </cell>
          <cell r="N164">
            <v>6000</v>
          </cell>
          <cell r="O164">
            <v>4434000</v>
          </cell>
          <cell r="Q164">
            <v>0</v>
          </cell>
          <cell r="R164">
            <v>16000</v>
          </cell>
          <cell r="S164">
            <v>11824000</v>
          </cell>
          <cell r="T164">
            <v>16000</v>
          </cell>
          <cell r="U164">
            <v>11824000</v>
          </cell>
          <cell r="V164">
            <v>1</v>
          </cell>
        </row>
        <row r="165">
          <cell r="B165" t="str">
            <v>010206</v>
          </cell>
          <cell r="C165">
            <v>5</v>
          </cell>
          <cell r="D165" t="str">
            <v>건축</v>
          </cell>
          <cell r="E165" t="str">
            <v>구청사</v>
          </cell>
          <cell r="F165" t="str">
            <v>방수공사</v>
          </cell>
          <cell r="H165" t="str">
            <v>규산질계분말도포방수</v>
          </cell>
          <cell r="I165" t="str">
            <v>지하내외부 및 실내방수</v>
          </cell>
          <cell r="J165" t="str">
            <v>M2</v>
          </cell>
          <cell r="K165" t="str">
            <v>8860</v>
          </cell>
          <cell r="L165">
            <v>4000</v>
          </cell>
          <cell r="M165">
            <v>35440000</v>
          </cell>
          <cell r="N165">
            <v>3000</v>
          </cell>
          <cell r="O165">
            <v>26580000</v>
          </cell>
          <cell r="Q165">
            <v>0</v>
          </cell>
          <cell r="R165">
            <v>7000</v>
          </cell>
          <cell r="S165">
            <v>62020000</v>
          </cell>
          <cell r="T165">
            <v>7000</v>
          </cell>
          <cell r="U165">
            <v>62020000</v>
          </cell>
          <cell r="V165">
            <v>1</v>
          </cell>
        </row>
        <row r="166">
          <cell r="B166" t="str">
            <v>010206</v>
          </cell>
          <cell r="C166">
            <v>6</v>
          </cell>
          <cell r="D166" t="str">
            <v>건축</v>
          </cell>
          <cell r="E166" t="str">
            <v>구청사</v>
          </cell>
          <cell r="F166" t="str">
            <v>방수공사</v>
          </cell>
          <cell r="H166" t="str">
            <v>타르에폭시코팅</v>
          </cell>
          <cell r="I166" t="str">
            <v>정화조</v>
          </cell>
          <cell r="J166" t="str">
            <v>M2</v>
          </cell>
          <cell r="K166" t="str">
            <v>45</v>
          </cell>
          <cell r="L166">
            <v>3500</v>
          </cell>
          <cell r="M166">
            <v>157500</v>
          </cell>
          <cell r="N166">
            <v>2500</v>
          </cell>
          <cell r="O166">
            <v>112500</v>
          </cell>
          <cell r="Q166">
            <v>0</v>
          </cell>
          <cell r="R166">
            <v>6000</v>
          </cell>
          <cell r="S166">
            <v>270000</v>
          </cell>
          <cell r="T166">
            <v>6000</v>
          </cell>
          <cell r="U166">
            <v>270000</v>
          </cell>
          <cell r="V166">
            <v>1</v>
          </cell>
        </row>
        <row r="167">
          <cell r="B167" t="str">
            <v>010206</v>
          </cell>
          <cell r="C167">
            <v>7</v>
          </cell>
          <cell r="D167" t="str">
            <v>건축</v>
          </cell>
          <cell r="E167" t="str">
            <v>구청사</v>
          </cell>
          <cell r="F167" t="str">
            <v>방수공사</v>
          </cell>
          <cell r="H167" t="str">
            <v>방수몰탈바름</v>
          </cell>
          <cell r="I167" t="str">
            <v>바닥21mm.CONC</v>
          </cell>
          <cell r="J167" t="str">
            <v>M2</v>
          </cell>
          <cell r="K167" t="str">
            <v>78</v>
          </cell>
          <cell r="M167">
            <v>0</v>
          </cell>
          <cell r="N167">
            <v>2800</v>
          </cell>
          <cell r="O167">
            <v>218400</v>
          </cell>
          <cell r="Q167">
            <v>0</v>
          </cell>
          <cell r="R167">
            <v>2800</v>
          </cell>
          <cell r="S167">
            <v>218400</v>
          </cell>
          <cell r="T167">
            <v>2800</v>
          </cell>
          <cell r="U167">
            <v>218400</v>
          </cell>
          <cell r="V167">
            <v>1</v>
          </cell>
        </row>
        <row r="168">
          <cell r="B168" t="str">
            <v>010206</v>
          </cell>
          <cell r="C168">
            <v>8</v>
          </cell>
          <cell r="D168" t="str">
            <v>건축</v>
          </cell>
          <cell r="E168" t="str">
            <v>구청사</v>
          </cell>
          <cell r="F168" t="str">
            <v>방수공사</v>
          </cell>
          <cell r="H168" t="str">
            <v>지붕신축줄눈</v>
          </cell>
          <cell r="I168" t="str">
            <v>PVC 80*20(코킹포함)</v>
          </cell>
          <cell r="J168" t="str">
            <v>M</v>
          </cell>
          <cell r="K168" t="str">
            <v>1575</v>
          </cell>
          <cell r="L168">
            <v>3000</v>
          </cell>
          <cell r="M168">
            <v>4725000</v>
          </cell>
          <cell r="N168">
            <v>1000</v>
          </cell>
          <cell r="O168">
            <v>1575000</v>
          </cell>
          <cell r="Q168">
            <v>0</v>
          </cell>
          <cell r="R168">
            <v>4000</v>
          </cell>
          <cell r="S168">
            <v>6300000</v>
          </cell>
          <cell r="T168">
            <v>4000</v>
          </cell>
          <cell r="U168">
            <v>6300000</v>
          </cell>
          <cell r="V168">
            <v>1</v>
          </cell>
        </row>
        <row r="169">
          <cell r="B169" t="str">
            <v>010206</v>
          </cell>
          <cell r="C169">
            <v>9</v>
          </cell>
          <cell r="D169" t="str">
            <v>건축</v>
          </cell>
          <cell r="E169" t="str">
            <v>구청사</v>
          </cell>
          <cell r="F169" t="str">
            <v>방수공사</v>
          </cell>
          <cell r="H169" t="str">
            <v>배수판설치</v>
          </cell>
          <cell r="I169" t="str">
            <v>H:70</v>
          </cell>
          <cell r="J169" t="str">
            <v>M2</v>
          </cell>
          <cell r="K169" t="str">
            <v>1764</v>
          </cell>
          <cell r="L169">
            <v>7000</v>
          </cell>
          <cell r="M169">
            <v>12348000</v>
          </cell>
          <cell r="N169">
            <v>1000</v>
          </cell>
          <cell r="O169">
            <v>1764000</v>
          </cell>
          <cell r="Q169">
            <v>0</v>
          </cell>
          <cell r="R169">
            <v>8000</v>
          </cell>
          <cell r="S169">
            <v>14112000</v>
          </cell>
          <cell r="T169">
            <v>8000</v>
          </cell>
          <cell r="U169">
            <v>14112000</v>
          </cell>
          <cell r="V169">
            <v>1</v>
          </cell>
        </row>
        <row r="170">
          <cell r="B170" t="str">
            <v>010206</v>
          </cell>
          <cell r="C170">
            <v>10</v>
          </cell>
          <cell r="D170" t="str">
            <v>건축</v>
          </cell>
          <cell r="E170" t="str">
            <v>구청사</v>
          </cell>
          <cell r="F170" t="str">
            <v>방수공사</v>
          </cell>
          <cell r="H170" t="str">
            <v>지수판설치</v>
          </cell>
          <cell r="J170" t="str">
            <v>M</v>
          </cell>
          <cell r="K170" t="str">
            <v>366</v>
          </cell>
          <cell r="L170">
            <v>2000</v>
          </cell>
          <cell r="M170">
            <v>732000</v>
          </cell>
          <cell r="N170">
            <v>1000</v>
          </cell>
          <cell r="O170">
            <v>366000</v>
          </cell>
          <cell r="Q170">
            <v>0</v>
          </cell>
          <cell r="R170">
            <v>3000</v>
          </cell>
          <cell r="S170">
            <v>1098000</v>
          </cell>
          <cell r="T170">
            <v>3000</v>
          </cell>
          <cell r="U170">
            <v>1098000</v>
          </cell>
          <cell r="V170">
            <v>1</v>
          </cell>
        </row>
        <row r="171">
          <cell r="B171" t="str">
            <v>010206</v>
          </cell>
          <cell r="C171">
            <v>11</v>
          </cell>
          <cell r="D171" t="str">
            <v>건축</v>
          </cell>
          <cell r="E171" t="str">
            <v>구청사</v>
          </cell>
          <cell r="F171" t="str">
            <v>방수공사</v>
          </cell>
          <cell r="H171" t="str">
            <v>수밀코킹(10mm각),창호코킹</v>
          </cell>
          <cell r="I171" t="str">
            <v>실리콘,SL-819</v>
          </cell>
          <cell r="J171" t="str">
            <v>M</v>
          </cell>
          <cell r="K171" t="str">
            <v>11022</v>
          </cell>
          <cell r="L171">
            <v>500</v>
          </cell>
          <cell r="M171">
            <v>5511000</v>
          </cell>
          <cell r="N171">
            <v>600</v>
          </cell>
          <cell r="O171">
            <v>6613200</v>
          </cell>
          <cell r="Q171">
            <v>0</v>
          </cell>
          <cell r="R171">
            <v>1100</v>
          </cell>
          <cell r="S171">
            <v>12124200</v>
          </cell>
          <cell r="T171">
            <v>1100</v>
          </cell>
          <cell r="U171">
            <v>12124200</v>
          </cell>
          <cell r="V171">
            <v>1</v>
          </cell>
        </row>
        <row r="172">
          <cell r="B172" t="str">
            <v>010206</v>
          </cell>
          <cell r="C172">
            <v>12</v>
          </cell>
          <cell r="D172" t="str">
            <v>건축</v>
          </cell>
          <cell r="E172" t="str">
            <v>구청사</v>
          </cell>
          <cell r="F172" t="str">
            <v>방수공사</v>
          </cell>
          <cell r="H172" t="str">
            <v>수밀코킹(6mm각),세면대주위</v>
          </cell>
          <cell r="I172" t="str">
            <v>실리콘,SL-805</v>
          </cell>
          <cell r="J172" t="str">
            <v>M</v>
          </cell>
          <cell r="K172" t="str">
            <v>118</v>
          </cell>
          <cell r="L172">
            <v>500</v>
          </cell>
          <cell r="M172">
            <v>59000</v>
          </cell>
          <cell r="N172">
            <v>600</v>
          </cell>
          <cell r="O172">
            <v>70800</v>
          </cell>
          <cell r="Q172">
            <v>0</v>
          </cell>
          <cell r="R172">
            <v>1100</v>
          </cell>
          <cell r="S172">
            <v>129800</v>
          </cell>
          <cell r="T172">
            <v>1100</v>
          </cell>
          <cell r="U172">
            <v>129800</v>
          </cell>
          <cell r="V172">
            <v>1</v>
          </cell>
        </row>
        <row r="173">
          <cell r="B173" t="str">
            <v>010206</v>
          </cell>
          <cell r="C173">
            <v>13</v>
          </cell>
          <cell r="D173" t="str">
            <v>건축</v>
          </cell>
          <cell r="E173" t="str">
            <v>구청사</v>
          </cell>
          <cell r="F173" t="str">
            <v>방수공사</v>
          </cell>
          <cell r="H173" t="str">
            <v>수밀코킹(6mm각),거울주위</v>
          </cell>
          <cell r="I173" t="str">
            <v>실리콘,SL-805</v>
          </cell>
          <cell r="J173" t="str">
            <v>M</v>
          </cell>
          <cell r="K173" t="str">
            <v>253</v>
          </cell>
          <cell r="L173">
            <v>500</v>
          </cell>
          <cell r="M173">
            <v>126500</v>
          </cell>
          <cell r="N173">
            <v>600</v>
          </cell>
          <cell r="O173">
            <v>151800</v>
          </cell>
          <cell r="Q173">
            <v>0</v>
          </cell>
          <cell r="R173">
            <v>1100</v>
          </cell>
          <cell r="S173">
            <v>278300</v>
          </cell>
          <cell r="T173">
            <v>1100</v>
          </cell>
          <cell r="U173">
            <v>278300</v>
          </cell>
          <cell r="V173">
            <v>1</v>
          </cell>
        </row>
        <row r="174">
          <cell r="B174" t="str">
            <v>010206</v>
          </cell>
          <cell r="C174">
            <v>14</v>
          </cell>
          <cell r="D174" t="str">
            <v>건축</v>
          </cell>
          <cell r="E174" t="str">
            <v>구청사</v>
          </cell>
          <cell r="F174" t="str">
            <v>방수공사</v>
          </cell>
          <cell r="H174" t="str">
            <v>수밀코킹(6mm각),위생기구주위</v>
          </cell>
          <cell r="I174" t="str">
            <v>실리콘,SL-805</v>
          </cell>
          <cell r="J174" t="str">
            <v>M</v>
          </cell>
          <cell r="K174" t="str">
            <v>326</v>
          </cell>
          <cell r="L174">
            <v>500</v>
          </cell>
          <cell r="M174">
            <v>163000</v>
          </cell>
          <cell r="N174">
            <v>600</v>
          </cell>
          <cell r="O174">
            <v>195600</v>
          </cell>
          <cell r="Q174">
            <v>0</v>
          </cell>
          <cell r="R174">
            <v>1100</v>
          </cell>
          <cell r="S174">
            <v>358600</v>
          </cell>
          <cell r="T174">
            <v>1100</v>
          </cell>
          <cell r="U174">
            <v>358600</v>
          </cell>
          <cell r="V174">
            <v>1</v>
          </cell>
        </row>
        <row r="175">
          <cell r="B175" t="str">
            <v>010207</v>
          </cell>
          <cell r="C175">
            <v>1</v>
          </cell>
          <cell r="D175" t="str">
            <v>건축</v>
          </cell>
          <cell r="E175" t="str">
            <v>구청사</v>
          </cell>
          <cell r="F175" t="str">
            <v>타일공사</v>
          </cell>
          <cell r="H175" t="str">
            <v>자기질타일붙이기</v>
          </cell>
          <cell r="I175" t="str">
            <v>200*200[바닥]</v>
          </cell>
          <cell r="J175" t="str">
            <v>M2</v>
          </cell>
          <cell r="K175" t="str">
            <v>532</v>
          </cell>
          <cell r="L175">
            <v>8500</v>
          </cell>
          <cell r="M175">
            <v>4522000</v>
          </cell>
          <cell r="N175">
            <v>7500</v>
          </cell>
          <cell r="O175">
            <v>3990000</v>
          </cell>
          <cell r="Q175">
            <v>0</v>
          </cell>
          <cell r="R175">
            <v>16000</v>
          </cell>
          <cell r="S175">
            <v>8512000</v>
          </cell>
          <cell r="T175">
            <v>16000</v>
          </cell>
          <cell r="U175">
            <v>8512000</v>
          </cell>
          <cell r="V175">
            <v>1</v>
          </cell>
        </row>
        <row r="176">
          <cell r="B176" t="str">
            <v>010207</v>
          </cell>
          <cell r="C176">
            <v>2</v>
          </cell>
          <cell r="D176" t="str">
            <v>건축</v>
          </cell>
          <cell r="E176" t="str">
            <v>구청사</v>
          </cell>
          <cell r="F176" t="str">
            <v>타일공사</v>
          </cell>
          <cell r="H176" t="str">
            <v>자기질타일붙이기</v>
          </cell>
          <cell r="I176" t="str">
            <v>150*150[벽]</v>
          </cell>
          <cell r="J176" t="str">
            <v>M2</v>
          </cell>
          <cell r="K176" t="str">
            <v>892</v>
          </cell>
          <cell r="L176">
            <v>9500</v>
          </cell>
          <cell r="M176">
            <v>8474000</v>
          </cell>
          <cell r="N176">
            <v>11500</v>
          </cell>
          <cell r="O176">
            <v>10258000</v>
          </cell>
          <cell r="Q176">
            <v>0</v>
          </cell>
          <cell r="R176">
            <v>21000</v>
          </cell>
          <cell r="S176">
            <v>18732000</v>
          </cell>
          <cell r="T176">
            <v>21000</v>
          </cell>
          <cell r="U176">
            <v>18732000</v>
          </cell>
          <cell r="V176">
            <v>1</v>
          </cell>
        </row>
        <row r="177">
          <cell r="B177" t="str">
            <v>010207</v>
          </cell>
          <cell r="C177">
            <v>3</v>
          </cell>
          <cell r="D177" t="str">
            <v>건축</v>
          </cell>
          <cell r="E177" t="str">
            <v>구청사</v>
          </cell>
          <cell r="F177" t="str">
            <v>타일공사</v>
          </cell>
          <cell r="H177" t="str">
            <v>자기질타일붙이기</v>
          </cell>
          <cell r="I177" t="str">
            <v>200*200[벽본드]</v>
          </cell>
          <cell r="J177" t="str">
            <v>M2</v>
          </cell>
          <cell r="K177" t="str">
            <v>1290</v>
          </cell>
          <cell r="L177">
            <v>10500</v>
          </cell>
          <cell r="M177">
            <v>13545000</v>
          </cell>
          <cell r="N177">
            <v>11500</v>
          </cell>
          <cell r="O177">
            <v>14835000</v>
          </cell>
          <cell r="Q177">
            <v>0</v>
          </cell>
          <cell r="R177">
            <v>22000</v>
          </cell>
          <cell r="S177">
            <v>28380000</v>
          </cell>
          <cell r="T177">
            <v>22000</v>
          </cell>
          <cell r="U177">
            <v>28380000</v>
          </cell>
          <cell r="V177">
            <v>1</v>
          </cell>
        </row>
        <row r="178">
          <cell r="B178" t="str">
            <v>010207</v>
          </cell>
          <cell r="C178">
            <v>4</v>
          </cell>
          <cell r="D178" t="str">
            <v>건축</v>
          </cell>
          <cell r="E178" t="str">
            <v>구청사</v>
          </cell>
          <cell r="F178" t="str">
            <v>타일공사</v>
          </cell>
          <cell r="H178" t="str">
            <v>석재타일붙이기</v>
          </cell>
          <cell r="I178" t="str">
            <v>100*100[바닥]</v>
          </cell>
          <cell r="J178" t="str">
            <v>M2</v>
          </cell>
          <cell r="K178" t="str">
            <v>1357</v>
          </cell>
          <cell r="L178">
            <v>16000</v>
          </cell>
          <cell r="M178">
            <v>21712000</v>
          </cell>
          <cell r="N178">
            <v>12500</v>
          </cell>
          <cell r="O178">
            <v>16962500</v>
          </cell>
          <cell r="Q178">
            <v>0</v>
          </cell>
          <cell r="R178">
            <v>28500</v>
          </cell>
          <cell r="S178">
            <v>38674500</v>
          </cell>
          <cell r="T178">
            <v>28500</v>
          </cell>
          <cell r="U178">
            <v>38674500</v>
          </cell>
          <cell r="V178">
            <v>1</v>
          </cell>
        </row>
        <row r="179">
          <cell r="B179" t="str">
            <v>010207</v>
          </cell>
          <cell r="C179">
            <v>5</v>
          </cell>
          <cell r="D179" t="str">
            <v>건축</v>
          </cell>
          <cell r="E179" t="str">
            <v>구청사</v>
          </cell>
          <cell r="F179" t="str">
            <v>타일공사</v>
          </cell>
          <cell r="H179" t="str">
            <v>장애자용안전타일붙이기</v>
          </cell>
          <cell r="I179" t="str">
            <v>300*300[바닥]</v>
          </cell>
          <cell r="J179" t="str">
            <v>M2</v>
          </cell>
          <cell r="K179" t="str">
            <v>22</v>
          </cell>
          <cell r="L179">
            <v>130000</v>
          </cell>
          <cell r="M179">
            <v>2860000</v>
          </cell>
          <cell r="N179">
            <v>8200</v>
          </cell>
          <cell r="O179">
            <v>180400</v>
          </cell>
          <cell r="Q179">
            <v>0</v>
          </cell>
          <cell r="R179">
            <v>138200</v>
          </cell>
          <cell r="S179">
            <v>3040400</v>
          </cell>
          <cell r="T179">
            <v>138200</v>
          </cell>
          <cell r="U179">
            <v>3040400</v>
          </cell>
          <cell r="V179">
            <v>1</v>
          </cell>
        </row>
        <row r="180">
          <cell r="B180" t="str">
            <v>010207</v>
          </cell>
          <cell r="C180">
            <v>8</v>
          </cell>
          <cell r="D180" t="str">
            <v>건축</v>
          </cell>
          <cell r="E180" t="str">
            <v>구청사</v>
          </cell>
          <cell r="F180" t="str">
            <v>타일공사</v>
          </cell>
          <cell r="H180" t="str">
            <v>PVC 코너몰딩</v>
          </cell>
          <cell r="I180" t="str">
            <v>코너수직면</v>
          </cell>
          <cell r="J180" t="str">
            <v>M</v>
          </cell>
          <cell r="K180" t="str">
            <v>315</v>
          </cell>
          <cell r="L180">
            <v>5500</v>
          </cell>
          <cell r="M180">
            <v>1732500</v>
          </cell>
          <cell r="N180">
            <v>400</v>
          </cell>
          <cell r="O180">
            <v>126000</v>
          </cell>
          <cell r="Q180">
            <v>0</v>
          </cell>
          <cell r="R180">
            <v>5900</v>
          </cell>
          <cell r="S180">
            <v>1858500</v>
          </cell>
          <cell r="T180">
            <v>5900</v>
          </cell>
          <cell r="U180">
            <v>1858500</v>
          </cell>
          <cell r="V180">
            <v>1</v>
          </cell>
        </row>
        <row r="181">
          <cell r="B181" t="str">
            <v>010208</v>
          </cell>
          <cell r="C181">
            <v>1</v>
          </cell>
          <cell r="D181" t="str">
            <v>건축</v>
          </cell>
          <cell r="E181" t="str">
            <v>구청사</v>
          </cell>
          <cell r="F181" t="str">
            <v>석공사</v>
          </cell>
          <cell r="H181" t="str">
            <v>화강석붙임(바닥)</v>
          </cell>
          <cell r="I181" t="str">
            <v>수마30mm고흥석</v>
          </cell>
          <cell r="J181" t="str">
            <v>M2</v>
          </cell>
          <cell r="K181" t="str">
            <v>308</v>
          </cell>
          <cell r="L181">
            <v>39400</v>
          </cell>
          <cell r="M181">
            <v>12135200</v>
          </cell>
          <cell r="N181">
            <v>12000</v>
          </cell>
          <cell r="O181">
            <v>3696000</v>
          </cell>
          <cell r="P181">
            <v>2000</v>
          </cell>
          <cell r="Q181">
            <v>616000</v>
          </cell>
          <cell r="R181">
            <v>53400</v>
          </cell>
          <cell r="S181">
            <v>16447200</v>
          </cell>
          <cell r="T181">
            <v>53400</v>
          </cell>
          <cell r="U181">
            <v>16447200</v>
          </cell>
          <cell r="V181">
            <v>1</v>
          </cell>
        </row>
        <row r="182">
          <cell r="B182" t="str">
            <v>010208</v>
          </cell>
          <cell r="C182">
            <v>3</v>
          </cell>
          <cell r="D182" t="str">
            <v>건축</v>
          </cell>
          <cell r="E182" t="str">
            <v>구청사</v>
          </cell>
          <cell r="F182" t="str">
            <v>석공사</v>
          </cell>
          <cell r="H182" t="str">
            <v>화강석붙임(바닥)</v>
          </cell>
          <cell r="I182" t="str">
            <v>수마30mm포천석</v>
          </cell>
          <cell r="J182" t="str">
            <v>M2</v>
          </cell>
          <cell r="K182" t="str">
            <v>2809</v>
          </cell>
          <cell r="L182">
            <v>30000</v>
          </cell>
          <cell r="M182">
            <v>84270000</v>
          </cell>
          <cell r="N182">
            <v>12000</v>
          </cell>
          <cell r="O182">
            <v>33708000</v>
          </cell>
          <cell r="P182">
            <v>1600</v>
          </cell>
          <cell r="Q182">
            <v>4494400</v>
          </cell>
          <cell r="R182">
            <v>43600</v>
          </cell>
          <cell r="S182">
            <v>122472400</v>
          </cell>
          <cell r="T182">
            <v>43600</v>
          </cell>
          <cell r="U182">
            <v>122472400</v>
          </cell>
          <cell r="V182">
            <v>1</v>
          </cell>
        </row>
        <row r="183">
          <cell r="B183" t="str">
            <v>010208</v>
          </cell>
          <cell r="C183">
            <v>4</v>
          </cell>
          <cell r="D183" t="str">
            <v>건축</v>
          </cell>
          <cell r="E183" t="str">
            <v>구청사</v>
          </cell>
          <cell r="F183" t="str">
            <v>석공사</v>
          </cell>
          <cell r="H183" t="str">
            <v>화강석붙임(바닥)</v>
          </cell>
          <cell r="I183" t="str">
            <v>버너30mm포천석</v>
          </cell>
          <cell r="J183" t="str">
            <v>M2</v>
          </cell>
          <cell r="K183" t="str">
            <v>407</v>
          </cell>
          <cell r="L183">
            <v>28900</v>
          </cell>
          <cell r="M183">
            <v>11762300</v>
          </cell>
          <cell r="N183">
            <v>12000</v>
          </cell>
          <cell r="O183">
            <v>4884000</v>
          </cell>
          <cell r="P183">
            <v>1600</v>
          </cell>
          <cell r="Q183">
            <v>651200</v>
          </cell>
          <cell r="R183">
            <v>42500</v>
          </cell>
          <cell r="S183">
            <v>17297500</v>
          </cell>
          <cell r="T183">
            <v>42500</v>
          </cell>
          <cell r="U183">
            <v>17297500</v>
          </cell>
          <cell r="V183">
            <v>1</v>
          </cell>
        </row>
        <row r="184">
          <cell r="B184" t="str">
            <v>010208</v>
          </cell>
          <cell r="C184">
            <v>6</v>
          </cell>
          <cell r="D184" t="str">
            <v>건축</v>
          </cell>
          <cell r="E184" t="str">
            <v>구청사</v>
          </cell>
          <cell r="F184" t="str">
            <v>석공사</v>
          </cell>
          <cell r="H184" t="str">
            <v>화강석붙임(바닥)</v>
          </cell>
          <cell r="I184" t="str">
            <v>수마30mm상주석</v>
          </cell>
          <cell r="J184" t="str">
            <v>M2</v>
          </cell>
          <cell r="K184" t="str">
            <v>290</v>
          </cell>
          <cell r="L184">
            <v>36600</v>
          </cell>
          <cell r="M184">
            <v>10614000</v>
          </cell>
          <cell r="N184">
            <v>12000</v>
          </cell>
          <cell r="O184">
            <v>3480000</v>
          </cell>
          <cell r="P184">
            <v>1900</v>
          </cell>
          <cell r="Q184">
            <v>551000</v>
          </cell>
          <cell r="R184">
            <v>50500</v>
          </cell>
          <cell r="S184">
            <v>14645000</v>
          </cell>
          <cell r="T184">
            <v>50500</v>
          </cell>
          <cell r="U184">
            <v>14645000</v>
          </cell>
          <cell r="V184">
            <v>1</v>
          </cell>
        </row>
        <row r="185">
          <cell r="B185" t="str">
            <v>010208</v>
          </cell>
          <cell r="C185">
            <v>7</v>
          </cell>
          <cell r="D185" t="str">
            <v>건축</v>
          </cell>
          <cell r="E185" t="str">
            <v>구청사</v>
          </cell>
          <cell r="F185" t="str">
            <v>석공사</v>
          </cell>
          <cell r="H185" t="str">
            <v>화강석붙임(벽건식)</v>
          </cell>
          <cell r="I185" t="str">
            <v>수마30mm포천석</v>
          </cell>
          <cell r="J185" t="str">
            <v>M2</v>
          </cell>
          <cell r="K185" t="str">
            <v>2799</v>
          </cell>
          <cell r="L185">
            <v>45000</v>
          </cell>
          <cell r="M185">
            <v>125955000</v>
          </cell>
          <cell r="N185">
            <v>16000</v>
          </cell>
          <cell r="O185">
            <v>44784000</v>
          </cell>
          <cell r="P185">
            <v>2100</v>
          </cell>
          <cell r="Q185">
            <v>5877900</v>
          </cell>
          <cell r="R185">
            <v>63100</v>
          </cell>
          <cell r="S185">
            <v>176616900</v>
          </cell>
          <cell r="T185">
            <v>63100</v>
          </cell>
          <cell r="U185">
            <v>176616900</v>
          </cell>
          <cell r="V185">
            <v>1</v>
          </cell>
        </row>
        <row r="186">
          <cell r="B186" t="str">
            <v>010208</v>
          </cell>
          <cell r="C186">
            <v>8</v>
          </cell>
          <cell r="D186" t="str">
            <v>건축</v>
          </cell>
          <cell r="E186" t="str">
            <v>구청사</v>
          </cell>
          <cell r="F186" t="str">
            <v>석공사</v>
          </cell>
          <cell r="H186" t="str">
            <v>화강석붙임(벽건식)-외벽</v>
          </cell>
          <cell r="I186" t="str">
            <v>버너30mm포천+스치로폴50T</v>
          </cell>
          <cell r="J186" t="str">
            <v>M2</v>
          </cell>
          <cell r="K186" t="str">
            <v>6068</v>
          </cell>
          <cell r="L186">
            <v>48000</v>
          </cell>
          <cell r="M186">
            <v>291264000</v>
          </cell>
          <cell r="N186">
            <v>21000</v>
          </cell>
          <cell r="O186">
            <v>127428000</v>
          </cell>
          <cell r="P186">
            <v>23000</v>
          </cell>
          <cell r="Q186">
            <v>139564000</v>
          </cell>
          <cell r="R186">
            <v>92000</v>
          </cell>
          <cell r="S186">
            <v>558256000</v>
          </cell>
          <cell r="T186">
            <v>92000</v>
          </cell>
          <cell r="U186">
            <v>558256000</v>
          </cell>
          <cell r="V186">
            <v>1</v>
          </cell>
        </row>
        <row r="187">
          <cell r="B187" t="str">
            <v>010208</v>
          </cell>
          <cell r="C187">
            <v>9</v>
          </cell>
          <cell r="D187" t="str">
            <v>건축</v>
          </cell>
          <cell r="E187" t="str">
            <v>구청사</v>
          </cell>
          <cell r="F187" t="str">
            <v>석공사</v>
          </cell>
          <cell r="H187" t="str">
            <v>화강석걸레받이</v>
          </cell>
          <cell r="I187" t="str">
            <v>고흥수마100*30T</v>
          </cell>
          <cell r="J187" t="str">
            <v>M2</v>
          </cell>
          <cell r="K187" t="str">
            <v>190</v>
          </cell>
          <cell r="L187">
            <v>4400</v>
          </cell>
          <cell r="M187">
            <v>836000</v>
          </cell>
          <cell r="N187">
            <v>4000</v>
          </cell>
          <cell r="O187">
            <v>760000</v>
          </cell>
          <cell r="P187">
            <v>300</v>
          </cell>
          <cell r="Q187">
            <v>57000</v>
          </cell>
          <cell r="R187">
            <v>8700</v>
          </cell>
          <cell r="S187">
            <v>1653000</v>
          </cell>
          <cell r="T187">
            <v>8700</v>
          </cell>
          <cell r="U187">
            <v>1653000</v>
          </cell>
          <cell r="V187">
            <v>1</v>
          </cell>
        </row>
        <row r="188">
          <cell r="B188" t="str">
            <v>010208</v>
          </cell>
          <cell r="C188">
            <v>10</v>
          </cell>
          <cell r="D188" t="str">
            <v>건축</v>
          </cell>
          <cell r="E188" t="str">
            <v>구청사</v>
          </cell>
          <cell r="F188" t="str">
            <v>석공사</v>
          </cell>
          <cell r="H188" t="str">
            <v>화강석창대석</v>
          </cell>
          <cell r="I188" t="str">
            <v>포천수마,500*50T</v>
          </cell>
          <cell r="J188" t="str">
            <v>M</v>
          </cell>
          <cell r="K188" t="str">
            <v>15</v>
          </cell>
          <cell r="L188">
            <v>46900</v>
          </cell>
          <cell r="M188">
            <v>703500</v>
          </cell>
          <cell r="N188">
            <v>12000</v>
          </cell>
          <cell r="O188">
            <v>180000</v>
          </cell>
          <cell r="P188">
            <v>2300</v>
          </cell>
          <cell r="Q188">
            <v>34500</v>
          </cell>
          <cell r="R188">
            <v>61200</v>
          </cell>
          <cell r="S188">
            <v>918000</v>
          </cell>
          <cell r="T188">
            <v>61200</v>
          </cell>
          <cell r="U188">
            <v>918000</v>
          </cell>
          <cell r="V188">
            <v>1</v>
          </cell>
        </row>
        <row r="189">
          <cell r="B189" t="str">
            <v>010208</v>
          </cell>
          <cell r="C189">
            <v>11</v>
          </cell>
          <cell r="D189" t="str">
            <v>건축</v>
          </cell>
          <cell r="E189" t="str">
            <v>구청사</v>
          </cell>
          <cell r="F189" t="str">
            <v>석공사</v>
          </cell>
          <cell r="H189" t="str">
            <v>화강석두겁돌</v>
          </cell>
          <cell r="I189" t="str">
            <v>포천버너,500*100T</v>
          </cell>
          <cell r="J189" t="str">
            <v>M</v>
          </cell>
          <cell r="K189" t="str">
            <v>45</v>
          </cell>
          <cell r="L189">
            <v>56600</v>
          </cell>
          <cell r="M189">
            <v>2547000</v>
          </cell>
          <cell r="N189">
            <v>17000</v>
          </cell>
          <cell r="O189">
            <v>765000</v>
          </cell>
          <cell r="P189">
            <v>2900</v>
          </cell>
          <cell r="Q189">
            <v>130500</v>
          </cell>
          <cell r="R189">
            <v>76500</v>
          </cell>
          <cell r="S189">
            <v>3442500</v>
          </cell>
          <cell r="T189">
            <v>76500</v>
          </cell>
          <cell r="U189">
            <v>3442500</v>
          </cell>
          <cell r="V189">
            <v>1</v>
          </cell>
        </row>
        <row r="190">
          <cell r="B190" t="str">
            <v>010208</v>
          </cell>
          <cell r="C190">
            <v>12</v>
          </cell>
          <cell r="D190" t="str">
            <v>건축</v>
          </cell>
          <cell r="E190" t="str">
            <v>구청사</v>
          </cell>
          <cell r="F190" t="str">
            <v>석공사</v>
          </cell>
          <cell r="H190" t="str">
            <v>화강석두겁돌</v>
          </cell>
          <cell r="I190" t="str">
            <v>포천수마,450*100T</v>
          </cell>
          <cell r="J190" t="str">
            <v>M</v>
          </cell>
          <cell r="K190" t="str">
            <v>259</v>
          </cell>
          <cell r="L190">
            <v>58800</v>
          </cell>
          <cell r="M190">
            <v>15229200</v>
          </cell>
          <cell r="N190">
            <v>15000</v>
          </cell>
          <cell r="O190">
            <v>3885000</v>
          </cell>
          <cell r="P190">
            <v>2900</v>
          </cell>
          <cell r="Q190">
            <v>751100</v>
          </cell>
          <cell r="R190">
            <v>76700</v>
          </cell>
          <cell r="S190">
            <v>19865300</v>
          </cell>
          <cell r="T190">
            <v>76700</v>
          </cell>
          <cell r="U190">
            <v>19865300</v>
          </cell>
          <cell r="V190">
            <v>1</v>
          </cell>
        </row>
        <row r="191">
          <cell r="B191" t="str">
            <v>010208</v>
          </cell>
          <cell r="C191">
            <v>13</v>
          </cell>
          <cell r="D191" t="str">
            <v>건축</v>
          </cell>
          <cell r="E191" t="str">
            <v>구청사</v>
          </cell>
          <cell r="F191" t="str">
            <v>석공사</v>
          </cell>
          <cell r="H191" t="str">
            <v>화강석두겁돌</v>
          </cell>
          <cell r="I191" t="str">
            <v>포천버너,300*100T</v>
          </cell>
          <cell r="J191" t="str">
            <v>M</v>
          </cell>
          <cell r="K191" t="str">
            <v>145</v>
          </cell>
          <cell r="L191">
            <v>37000</v>
          </cell>
          <cell r="M191">
            <v>5365000</v>
          </cell>
          <cell r="N191">
            <v>11000</v>
          </cell>
          <cell r="O191">
            <v>1595000</v>
          </cell>
          <cell r="P191">
            <v>1900</v>
          </cell>
          <cell r="Q191">
            <v>275500</v>
          </cell>
          <cell r="R191">
            <v>49900</v>
          </cell>
          <cell r="S191">
            <v>7235500</v>
          </cell>
          <cell r="T191">
            <v>49900</v>
          </cell>
          <cell r="U191">
            <v>7235500</v>
          </cell>
          <cell r="V191">
            <v>1</v>
          </cell>
        </row>
        <row r="192">
          <cell r="B192" t="str">
            <v>010208</v>
          </cell>
          <cell r="C192">
            <v>14</v>
          </cell>
          <cell r="D192" t="str">
            <v>건축</v>
          </cell>
          <cell r="E192" t="str">
            <v>구청사</v>
          </cell>
          <cell r="F192" t="str">
            <v>석공사</v>
          </cell>
          <cell r="H192" t="str">
            <v>화강석재료분리대</v>
          </cell>
          <cell r="I192" t="str">
            <v>포천수마,150*50T</v>
          </cell>
          <cell r="J192" t="str">
            <v>M</v>
          </cell>
          <cell r="K192" t="str">
            <v>31</v>
          </cell>
          <cell r="L192">
            <v>15000</v>
          </cell>
          <cell r="M192">
            <v>465000</v>
          </cell>
          <cell r="N192">
            <v>6000</v>
          </cell>
          <cell r="O192">
            <v>186000</v>
          </cell>
          <cell r="P192">
            <v>800</v>
          </cell>
          <cell r="Q192">
            <v>24800</v>
          </cell>
          <cell r="R192">
            <v>21800</v>
          </cell>
          <cell r="S192">
            <v>675800</v>
          </cell>
          <cell r="T192">
            <v>21800</v>
          </cell>
          <cell r="U192">
            <v>675800</v>
          </cell>
          <cell r="V192">
            <v>1</v>
          </cell>
        </row>
        <row r="193">
          <cell r="B193" t="str">
            <v>010208</v>
          </cell>
          <cell r="C193">
            <v>15</v>
          </cell>
          <cell r="D193" t="str">
            <v>건축</v>
          </cell>
          <cell r="E193" t="str">
            <v>구청사</v>
          </cell>
          <cell r="F193" t="str">
            <v>석공사</v>
          </cell>
          <cell r="H193" t="str">
            <v>화강석코너몰딩</v>
          </cell>
          <cell r="I193" t="str">
            <v>포천버너,200*50T</v>
          </cell>
          <cell r="J193" t="str">
            <v>M</v>
          </cell>
          <cell r="K193" t="str">
            <v>35</v>
          </cell>
          <cell r="L193">
            <v>12500</v>
          </cell>
          <cell r="M193">
            <v>437500</v>
          </cell>
          <cell r="N193">
            <v>6000</v>
          </cell>
          <cell r="O193">
            <v>210000</v>
          </cell>
          <cell r="P193">
            <v>700</v>
          </cell>
          <cell r="Q193">
            <v>24500</v>
          </cell>
          <cell r="R193">
            <v>19200</v>
          </cell>
          <cell r="S193">
            <v>672000</v>
          </cell>
          <cell r="T193">
            <v>19200</v>
          </cell>
          <cell r="U193">
            <v>672000</v>
          </cell>
          <cell r="V193">
            <v>1</v>
          </cell>
        </row>
        <row r="194">
          <cell r="B194" t="str">
            <v>010208</v>
          </cell>
          <cell r="C194">
            <v>16</v>
          </cell>
          <cell r="D194" t="str">
            <v>건축</v>
          </cell>
          <cell r="E194" t="str">
            <v>구청사</v>
          </cell>
          <cell r="F194" t="str">
            <v>석공사</v>
          </cell>
          <cell r="H194" t="str">
            <v>석재코킹</v>
          </cell>
          <cell r="I194" t="str">
            <v>6*6</v>
          </cell>
          <cell r="J194" t="str">
            <v>M</v>
          </cell>
          <cell r="K194" t="str">
            <v>15170</v>
          </cell>
          <cell r="L194">
            <v>1250</v>
          </cell>
          <cell r="M194">
            <v>18962500</v>
          </cell>
          <cell r="O194">
            <v>0</v>
          </cell>
          <cell r="Q194">
            <v>0</v>
          </cell>
          <cell r="R194">
            <v>1250</v>
          </cell>
          <cell r="S194">
            <v>18962500</v>
          </cell>
          <cell r="T194">
            <v>1250</v>
          </cell>
          <cell r="U194">
            <v>18962500</v>
          </cell>
          <cell r="V194">
            <v>1</v>
          </cell>
        </row>
        <row r="195">
          <cell r="B195" t="str">
            <v>010208</v>
          </cell>
          <cell r="C195">
            <v>17</v>
          </cell>
          <cell r="D195" t="str">
            <v>건축</v>
          </cell>
          <cell r="E195" t="str">
            <v>구청사</v>
          </cell>
          <cell r="F195" t="str">
            <v>석공사</v>
          </cell>
          <cell r="H195" t="str">
            <v>석재트러스(내부)</v>
          </cell>
          <cell r="I195" t="str">
            <v>ㅁ100*50*4.5T+C-60*30</v>
          </cell>
          <cell r="J195" t="str">
            <v>M2</v>
          </cell>
          <cell r="K195" t="str">
            <v>1356</v>
          </cell>
          <cell r="L195">
            <v>65000</v>
          </cell>
          <cell r="M195">
            <v>88140000</v>
          </cell>
          <cell r="O195">
            <v>0</v>
          </cell>
          <cell r="Q195">
            <v>0</v>
          </cell>
          <cell r="R195">
            <v>65000</v>
          </cell>
          <cell r="S195">
            <v>88140000</v>
          </cell>
          <cell r="T195">
            <v>65000</v>
          </cell>
          <cell r="U195">
            <v>88140000</v>
          </cell>
          <cell r="V195">
            <v>1</v>
          </cell>
        </row>
        <row r="196">
          <cell r="B196" t="str">
            <v>010208</v>
          </cell>
          <cell r="C196">
            <v>18</v>
          </cell>
          <cell r="D196" t="str">
            <v>건축</v>
          </cell>
          <cell r="E196" t="str">
            <v>구청사</v>
          </cell>
          <cell r="F196" t="str">
            <v>석공사</v>
          </cell>
          <cell r="H196" t="str">
            <v>석재트러스(외부)</v>
          </cell>
          <cell r="I196" t="str">
            <v>ㅁ100*50*3.2T+C-90*45</v>
          </cell>
          <cell r="J196" t="str">
            <v>M2</v>
          </cell>
          <cell r="K196" t="str">
            <v>747</v>
          </cell>
          <cell r="L196">
            <v>60000</v>
          </cell>
          <cell r="M196">
            <v>44820000</v>
          </cell>
          <cell r="O196">
            <v>0</v>
          </cell>
          <cell r="Q196">
            <v>0</v>
          </cell>
          <cell r="R196">
            <v>60000</v>
          </cell>
          <cell r="S196">
            <v>44820000</v>
          </cell>
          <cell r="T196">
            <v>60000</v>
          </cell>
          <cell r="U196">
            <v>44820000</v>
          </cell>
          <cell r="V196">
            <v>1</v>
          </cell>
        </row>
        <row r="197">
          <cell r="B197" t="str">
            <v>010209</v>
          </cell>
          <cell r="C197">
            <v>1</v>
          </cell>
          <cell r="D197" t="str">
            <v>건축</v>
          </cell>
          <cell r="E197" t="str">
            <v>구청사</v>
          </cell>
          <cell r="F197" t="str">
            <v>목공사</v>
          </cell>
          <cell r="H197" t="str">
            <v>내수합판깔기</v>
          </cell>
          <cell r="I197" t="str">
            <v>바닥T=12</v>
          </cell>
          <cell r="J197" t="str">
            <v>M2</v>
          </cell>
          <cell r="K197" t="str">
            <v>1215</v>
          </cell>
          <cell r="L197">
            <v>5830</v>
          </cell>
          <cell r="M197">
            <v>7083450</v>
          </cell>
          <cell r="N197">
            <v>4000</v>
          </cell>
          <cell r="O197">
            <v>4860000</v>
          </cell>
          <cell r="Q197">
            <v>0</v>
          </cell>
          <cell r="R197">
            <v>9830</v>
          </cell>
          <cell r="S197">
            <v>11943450</v>
          </cell>
          <cell r="T197">
            <v>9830</v>
          </cell>
          <cell r="U197">
            <v>11943450</v>
          </cell>
          <cell r="V197">
            <v>1</v>
          </cell>
        </row>
        <row r="198">
          <cell r="B198" t="str">
            <v>010209</v>
          </cell>
          <cell r="C198">
            <v>2</v>
          </cell>
          <cell r="D198" t="str">
            <v>건축</v>
          </cell>
          <cell r="E198" t="str">
            <v>구청사</v>
          </cell>
          <cell r="F198" t="str">
            <v>목공사</v>
          </cell>
          <cell r="H198" t="str">
            <v>걸레받이설치</v>
          </cell>
          <cell r="I198" t="str">
            <v>라왕10*100,크리어락카</v>
          </cell>
          <cell r="J198" t="str">
            <v>M</v>
          </cell>
          <cell r="K198" t="str">
            <v>165</v>
          </cell>
          <cell r="L198">
            <v>2900</v>
          </cell>
          <cell r="M198">
            <v>478500</v>
          </cell>
          <cell r="N198">
            <v>4500</v>
          </cell>
          <cell r="O198">
            <v>742500</v>
          </cell>
          <cell r="Q198">
            <v>0</v>
          </cell>
          <cell r="R198">
            <v>7400</v>
          </cell>
          <cell r="S198">
            <v>1221000</v>
          </cell>
          <cell r="T198">
            <v>7400</v>
          </cell>
          <cell r="U198">
            <v>1221000</v>
          </cell>
          <cell r="V198">
            <v>1</v>
          </cell>
        </row>
        <row r="199">
          <cell r="B199" t="str">
            <v>010209</v>
          </cell>
          <cell r="C199">
            <v>3</v>
          </cell>
          <cell r="D199" t="str">
            <v>건축</v>
          </cell>
          <cell r="E199" t="str">
            <v>구청사</v>
          </cell>
          <cell r="F199" t="str">
            <v>목공사</v>
          </cell>
          <cell r="H199" t="str">
            <v>마루귀틀설치</v>
          </cell>
          <cell r="J199" t="str">
            <v>M</v>
          </cell>
          <cell r="K199" t="str">
            <v>27</v>
          </cell>
          <cell r="L199">
            <v>6100</v>
          </cell>
          <cell r="M199">
            <v>164700</v>
          </cell>
          <cell r="N199">
            <v>4000</v>
          </cell>
          <cell r="O199">
            <v>108000</v>
          </cell>
          <cell r="Q199">
            <v>0</v>
          </cell>
          <cell r="R199">
            <v>10100</v>
          </cell>
          <cell r="S199">
            <v>272700</v>
          </cell>
          <cell r="T199">
            <v>10100</v>
          </cell>
          <cell r="U199">
            <v>272700</v>
          </cell>
          <cell r="V199">
            <v>1</v>
          </cell>
        </row>
        <row r="200">
          <cell r="B200" t="str">
            <v>010209</v>
          </cell>
          <cell r="C200">
            <v>4</v>
          </cell>
          <cell r="D200" t="str">
            <v>건축</v>
          </cell>
          <cell r="E200" t="str">
            <v>구청사</v>
          </cell>
          <cell r="F200" t="str">
            <v>목공사</v>
          </cell>
          <cell r="H200" t="str">
            <v>라왕</v>
          </cell>
          <cell r="I200" t="str">
            <v>각재(창호재)</v>
          </cell>
          <cell r="J200" t="str">
            <v>재</v>
          </cell>
          <cell r="K200" t="str">
            <v>229</v>
          </cell>
          <cell r="L200">
            <v>3400</v>
          </cell>
          <cell r="M200">
            <v>778600</v>
          </cell>
          <cell r="N200">
            <v>800</v>
          </cell>
          <cell r="O200">
            <v>183200</v>
          </cell>
          <cell r="Q200">
            <v>0</v>
          </cell>
          <cell r="R200">
            <v>4200</v>
          </cell>
          <cell r="S200">
            <v>961800</v>
          </cell>
          <cell r="T200">
            <v>4200</v>
          </cell>
          <cell r="U200">
            <v>961800</v>
          </cell>
          <cell r="V200">
            <v>1</v>
          </cell>
        </row>
        <row r="201">
          <cell r="B201" t="str">
            <v>010209</v>
          </cell>
          <cell r="C201">
            <v>5</v>
          </cell>
          <cell r="D201" t="str">
            <v>건축</v>
          </cell>
          <cell r="E201" t="str">
            <v>구청사</v>
          </cell>
          <cell r="F201" t="str">
            <v>목공사</v>
          </cell>
          <cell r="H201" t="str">
            <v>문틀설치</v>
          </cell>
          <cell r="J201" t="str">
            <v>M2</v>
          </cell>
          <cell r="K201" t="str">
            <v>40</v>
          </cell>
          <cell r="M201">
            <v>0</v>
          </cell>
          <cell r="N201">
            <v>9300</v>
          </cell>
          <cell r="O201">
            <v>372000</v>
          </cell>
          <cell r="Q201">
            <v>0</v>
          </cell>
          <cell r="R201">
            <v>9300</v>
          </cell>
          <cell r="S201">
            <v>372000</v>
          </cell>
          <cell r="T201">
            <v>9300</v>
          </cell>
          <cell r="U201">
            <v>372000</v>
          </cell>
          <cell r="V201">
            <v>1</v>
          </cell>
        </row>
        <row r="202">
          <cell r="B202" t="str">
            <v>010210</v>
          </cell>
          <cell r="C202">
            <v>1</v>
          </cell>
          <cell r="D202" t="str">
            <v>건축</v>
          </cell>
          <cell r="E202" t="str">
            <v>구청사</v>
          </cell>
          <cell r="F202" t="str">
            <v>금속공사</v>
          </cell>
          <cell r="H202" t="str">
            <v>경량철골천정틀</v>
          </cell>
          <cell r="I202" t="str">
            <v>M-BAR</v>
          </cell>
          <cell r="J202" t="str">
            <v>M2</v>
          </cell>
          <cell r="K202" t="str">
            <v>6454</v>
          </cell>
          <cell r="L202">
            <v>3811</v>
          </cell>
          <cell r="M202">
            <v>24596194</v>
          </cell>
          <cell r="N202">
            <v>23500</v>
          </cell>
          <cell r="O202">
            <v>151669000</v>
          </cell>
          <cell r="Q202">
            <v>0</v>
          </cell>
          <cell r="R202">
            <v>27311</v>
          </cell>
          <cell r="S202">
            <v>176265194</v>
          </cell>
          <cell r="T202">
            <v>27311</v>
          </cell>
          <cell r="U202">
            <v>176265194</v>
          </cell>
          <cell r="V202">
            <v>1</v>
          </cell>
        </row>
        <row r="203">
          <cell r="B203" t="str">
            <v>010210</v>
          </cell>
          <cell r="C203">
            <v>2</v>
          </cell>
          <cell r="D203" t="str">
            <v>건축</v>
          </cell>
          <cell r="E203" t="str">
            <v>구청사</v>
          </cell>
          <cell r="F203" t="str">
            <v>금속공사</v>
          </cell>
          <cell r="H203" t="str">
            <v>경량철골천정틀</v>
          </cell>
          <cell r="I203" t="str">
            <v>TH-BAR</v>
          </cell>
          <cell r="J203" t="str">
            <v>M2</v>
          </cell>
          <cell r="K203" t="str">
            <v>10841</v>
          </cell>
          <cell r="L203">
            <v>4000</v>
          </cell>
          <cell r="M203">
            <v>43364000</v>
          </cell>
          <cell r="N203">
            <v>24000</v>
          </cell>
          <cell r="O203">
            <v>260184000</v>
          </cell>
          <cell r="Q203">
            <v>0</v>
          </cell>
          <cell r="R203">
            <v>28000</v>
          </cell>
          <cell r="S203">
            <v>303548000</v>
          </cell>
          <cell r="T203">
            <v>28000</v>
          </cell>
          <cell r="U203">
            <v>303548000</v>
          </cell>
          <cell r="V203">
            <v>1</v>
          </cell>
        </row>
        <row r="204">
          <cell r="B204" t="str">
            <v>010210</v>
          </cell>
          <cell r="C204">
            <v>3</v>
          </cell>
          <cell r="D204" t="str">
            <v>건축</v>
          </cell>
          <cell r="E204" t="str">
            <v>구청사</v>
          </cell>
          <cell r="F204" t="str">
            <v>금속공사</v>
          </cell>
          <cell r="H204" t="str">
            <v>AL스판드럴</v>
          </cell>
          <cell r="I204" t="str">
            <v>W100*0.5T 무공</v>
          </cell>
          <cell r="J204" t="str">
            <v>M2</v>
          </cell>
          <cell r="K204" t="str">
            <v>829</v>
          </cell>
          <cell r="L204">
            <v>21000</v>
          </cell>
          <cell r="M204">
            <v>17409000</v>
          </cell>
          <cell r="N204">
            <v>5000</v>
          </cell>
          <cell r="O204">
            <v>4145000</v>
          </cell>
          <cell r="Q204">
            <v>0</v>
          </cell>
          <cell r="R204">
            <v>26000</v>
          </cell>
          <cell r="S204">
            <v>21554000</v>
          </cell>
          <cell r="T204">
            <v>26000</v>
          </cell>
          <cell r="U204">
            <v>21554000</v>
          </cell>
          <cell r="V204">
            <v>1</v>
          </cell>
        </row>
        <row r="205">
          <cell r="B205" t="str">
            <v>010210</v>
          </cell>
          <cell r="C205">
            <v>4</v>
          </cell>
          <cell r="D205" t="str">
            <v>건축</v>
          </cell>
          <cell r="E205" t="str">
            <v>구청사</v>
          </cell>
          <cell r="F205" t="str">
            <v>금속공사</v>
          </cell>
          <cell r="H205" t="str">
            <v>AL 천정재(타일)</v>
          </cell>
          <cell r="I205" t="str">
            <v>T:0.8*600*600</v>
          </cell>
          <cell r="J205" t="str">
            <v>M2</v>
          </cell>
          <cell r="K205" t="str">
            <v>808</v>
          </cell>
          <cell r="L205">
            <v>25000</v>
          </cell>
          <cell r="M205">
            <v>20200000</v>
          </cell>
          <cell r="N205">
            <v>5000</v>
          </cell>
          <cell r="O205">
            <v>4040000</v>
          </cell>
          <cell r="Q205">
            <v>0</v>
          </cell>
          <cell r="R205">
            <v>30000</v>
          </cell>
          <cell r="S205">
            <v>24240000</v>
          </cell>
          <cell r="T205">
            <v>30000</v>
          </cell>
          <cell r="U205">
            <v>24240000</v>
          </cell>
          <cell r="V205">
            <v>1</v>
          </cell>
        </row>
        <row r="206">
          <cell r="B206" t="str">
            <v>010210</v>
          </cell>
          <cell r="C206">
            <v>5</v>
          </cell>
          <cell r="D206" t="str">
            <v>건축</v>
          </cell>
          <cell r="E206" t="str">
            <v>구청사</v>
          </cell>
          <cell r="F206" t="str">
            <v>금속공사</v>
          </cell>
          <cell r="H206" t="str">
            <v>AL SHEET 천정재</v>
          </cell>
          <cell r="I206" t="str">
            <v>T:3 불소수지코팅</v>
          </cell>
          <cell r="J206" t="str">
            <v>M2</v>
          </cell>
          <cell r="K206" t="str">
            <v>150</v>
          </cell>
          <cell r="L206">
            <v>78000</v>
          </cell>
          <cell r="M206">
            <v>11700000</v>
          </cell>
          <cell r="N206">
            <v>15000</v>
          </cell>
          <cell r="O206">
            <v>2250000</v>
          </cell>
          <cell r="Q206">
            <v>0</v>
          </cell>
          <cell r="R206">
            <v>93000</v>
          </cell>
          <cell r="S206">
            <v>13950000</v>
          </cell>
          <cell r="T206">
            <v>93000</v>
          </cell>
          <cell r="U206">
            <v>13950000</v>
          </cell>
          <cell r="V206">
            <v>1</v>
          </cell>
        </row>
        <row r="207">
          <cell r="B207" t="str">
            <v>010210</v>
          </cell>
          <cell r="C207">
            <v>6</v>
          </cell>
          <cell r="D207" t="str">
            <v>건축</v>
          </cell>
          <cell r="E207" t="str">
            <v>구청사</v>
          </cell>
          <cell r="F207" t="str">
            <v>금속공사</v>
          </cell>
          <cell r="H207" t="str">
            <v>AL 그릴</v>
          </cell>
          <cell r="I207" t="str">
            <v>아트리움천장</v>
          </cell>
          <cell r="J207" t="str">
            <v>M2</v>
          </cell>
          <cell r="K207" t="str">
            <v>149</v>
          </cell>
          <cell r="L207">
            <v>120000</v>
          </cell>
          <cell r="M207">
            <v>17880000</v>
          </cell>
          <cell r="N207">
            <v>60000</v>
          </cell>
          <cell r="O207">
            <v>8940000</v>
          </cell>
          <cell r="Q207">
            <v>0</v>
          </cell>
          <cell r="R207">
            <v>180000</v>
          </cell>
          <cell r="S207">
            <v>26820000</v>
          </cell>
          <cell r="T207">
            <v>180000</v>
          </cell>
          <cell r="U207">
            <v>26820000</v>
          </cell>
          <cell r="V207">
            <v>1</v>
          </cell>
        </row>
        <row r="208">
          <cell r="B208" t="str">
            <v>010210</v>
          </cell>
          <cell r="C208">
            <v>8</v>
          </cell>
          <cell r="D208" t="str">
            <v>건축</v>
          </cell>
          <cell r="E208" t="str">
            <v>구청사</v>
          </cell>
          <cell r="F208" t="str">
            <v>금속공사</v>
          </cell>
          <cell r="H208" t="str">
            <v>천정경사철판접기</v>
          </cell>
          <cell r="I208" t="str">
            <v>1.2T</v>
          </cell>
          <cell r="J208" t="str">
            <v>M2</v>
          </cell>
          <cell r="K208" t="str">
            <v>1511</v>
          </cell>
          <cell r="L208">
            <v>24220</v>
          </cell>
          <cell r="M208">
            <v>36596420</v>
          </cell>
          <cell r="N208">
            <v>9410</v>
          </cell>
          <cell r="O208">
            <v>14218510</v>
          </cell>
          <cell r="Q208">
            <v>0</v>
          </cell>
          <cell r="R208">
            <v>33630</v>
          </cell>
          <cell r="S208">
            <v>50814930</v>
          </cell>
          <cell r="T208">
            <v>33630</v>
          </cell>
          <cell r="U208">
            <v>50814930</v>
          </cell>
          <cell r="V208">
            <v>1</v>
          </cell>
        </row>
        <row r="209">
          <cell r="B209" t="str">
            <v>010210</v>
          </cell>
          <cell r="C209">
            <v>9</v>
          </cell>
          <cell r="D209" t="str">
            <v>건축</v>
          </cell>
          <cell r="E209" t="str">
            <v>구청사</v>
          </cell>
          <cell r="F209" t="str">
            <v>금속공사</v>
          </cell>
          <cell r="H209" t="str">
            <v>천정등사이철판</v>
          </cell>
          <cell r="I209" t="str">
            <v>0.8T</v>
          </cell>
          <cell r="J209" t="str">
            <v>M2</v>
          </cell>
          <cell r="K209" t="str">
            <v>690</v>
          </cell>
          <cell r="L209">
            <v>18000</v>
          </cell>
          <cell r="M209">
            <v>12420000</v>
          </cell>
          <cell r="N209">
            <v>2940</v>
          </cell>
          <cell r="O209">
            <v>2028600</v>
          </cell>
          <cell r="Q209">
            <v>0</v>
          </cell>
          <cell r="R209">
            <v>20940</v>
          </cell>
          <cell r="S209">
            <v>14448600</v>
          </cell>
          <cell r="T209">
            <v>20940</v>
          </cell>
          <cell r="U209">
            <v>14448600</v>
          </cell>
          <cell r="V209">
            <v>1</v>
          </cell>
        </row>
        <row r="210">
          <cell r="B210" t="str">
            <v>010210</v>
          </cell>
          <cell r="C210">
            <v>10</v>
          </cell>
          <cell r="D210" t="str">
            <v>건축</v>
          </cell>
          <cell r="E210" t="str">
            <v>구청사</v>
          </cell>
          <cell r="F210" t="str">
            <v>금속공사</v>
          </cell>
          <cell r="H210" t="str">
            <v>몰딩설치</v>
          </cell>
          <cell r="I210" t="str">
            <v>KB142</v>
          </cell>
          <cell r="J210" t="str">
            <v>M</v>
          </cell>
          <cell r="K210" t="str">
            <v>9141</v>
          </cell>
          <cell r="L210">
            <v>1200</v>
          </cell>
          <cell r="M210">
            <v>10969200</v>
          </cell>
          <cell r="N210">
            <v>200</v>
          </cell>
          <cell r="O210">
            <v>1828200</v>
          </cell>
          <cell r="Q210">
            <v>0</v>
          </cell>
          <cell r="R210">
            <v>1400</v>
          </cell>
          <cell r="S210">
            <v>12797400</v>
          </cell>
          <cell r="T210">
            <v>1400</v>
          </cell>
          <cell r="U210">
            <v>12797400</v>
          </cell>
          <cell r="V210">
            <v>1</v>
          </cell>
        </row>
        <row r="211">
          <cell r="B211" t="str">
            <v>010210</v>
          </cell>
          <cell r="C211">
            <v>11</v>
          </cell>
          <cell r="D211" t="str">
            <v>건축</v>
          </cell>
          <cell r="E211" t="str">
            <v>구청사</v>
          </cell>
          <cell r="F211" t="str">
            <v>금속공사</v>
          </cell>
          <cell r="H211" t="str">
            <v>AL 쉬트</v>
          </cell>
          <cell r="I211" t="str">
            <v>T:3</v>
          </cell>
          <cell r="J211" t="str">
            <v>M2</v>
          </cell>
          <cell r="K211" t="str">
            <v>364</v>
          </cell>
          <cell r="L211">
            <v>63750</v>
          </cell>
          <cell r="M211">
            <v>23205000</v>
          </cell>
          <cell r="N211">
            <v>7500</v>
          </cell>
          <cell r="O211">
            <v>2730000</v>
          </cell>
          <cell r="P211">
            <v>3750</v>
          </cell>
          <cell r="Q211">
            <v>1365000</v>
          </cell>
          <cell r="R211">
            <v>75000</v>
          </cell>
          <cell r="S211">
            <v>27300000</v>
          </cell>
          <cell r="T211">
            <v>75000</v>
          </cell>
          <cell r="U211">
            <v>27300000</v>
          </cell>
          <cell r="V211">
            <v>1</v>
          </cell>
        </row>
        <row r="212">
          <cell r="B212" t="str">
            <v>010210</v>
          </cell>
          <cell r="C212">
            <v>12</v>
          </cell>
          <cell r="D212" t="str">
            <v>건축</v>
          </cell>
          <cell r="E212" t="str">
            <v>구청사</v>
          </cell>
          <cell r="F212" t="str">
            <v>금속공사</v>
          </cell>
          <cell r="H212" t="str">
            <v>A.L 쉬트후레싱</v>
          </cell>
          <cell r="I212" t="str">
            <v>(600)*3T</v>
          </cell>
          <cell r="J212" t="str">
            <v>M</v>
          </cell>
          <cell r="K212" t="str">
            <v>157</v>
          </cell>
          <cell r="L212">
            <v>57800</v>
          </cell>
          <cell r="M212">
            <v>9074600</v>
          </cell>
          <cell r="N212">
            <v>6800</v>
          </cell>
          <cell r="O212">
            <v>1067600</v>
          </cell>
          <cell r="P212">
            <v>3400</v>
          </cell>
          <cell r="Q212">
            <v>533800</v>
          </cell>
          <cell r="R212">
            <v>68000</v>
          </cell>
          <cell r="S212">
            <v>10676000</v>
          </cell>
          <cell r="T212">
            <v>68000</v>
          </cell>
          <cell r="U212">
            <v>10676000</v>
          </cell>
          <cell r="V212">
            <v>1</v>
          </cell>
        </row>
        <row r="213">
          <cell r="B213" t="str">
            <v>010210</v>
          </cell>
          <cell r="C213">
            <v>13</v>
          </cell>
          <cell r="D213" t="str">
            <v>건축</v>
          </cell>
          <cell r="E213" t="str">
            <v>구청사</v>
          </cell>
          <cell r="F213" t="str">
            <v>금속공사</v>
          </cell>
          <cell r="H213" t="str">
            <v>와이어메쉬깔기</v>
          </cell>
          <cell r="I213" t="str">
            <v>#8 -150*150</v>
          </cell>
          <cell r="J213" t="str">
            <v>M2</v>
          </cell>
          <cell r="K213" t="str">
            <v>6846</v>
          </cell>
          <cell r="L213">
            <v>650</v>
          </cell>
          <cell r="M213">
            <v>4449900</v>
          </cell>
          <cell r="N213">
            <v>800</v>
          </cell>
          <cell r="O213">
            <v>5476800</v>
          </cell>
          <cell r="Q213">
            <v>0</v>
          </cell>
          <cell r="R213">
            <v>1450</v>
          </cell>
          <cell r="S213">
            <v>9926700</v>
          </cell>
          <cell r="T213">
            <v>1450</v>
          </cell>
          <cell r="U213">
            <v>9926700</v>
          </cell>
          <cell r="V213">
            <v>1</v>
          </cell>
        </row>
        <row r="214">
          <cell r="B214" t="str">
            <v>010210</v>
          </cell>
          <cell r="C214">
            <v>14</v>
          </cell>
          <cell r="D214" t="str">
            <v>건축</v>
          </cell>
          <cell r="E214" t="str">
            <v>구청사</v>
          </cell>
          <cell r="F214" t="str">
            <v>금속공사</v>
          </cell>
          <cell r="H214" t="str">
            <v>ACCESS FLOOR/ST'L CON'C CORE</v>
          </cell>
          <cell r="I214" t="str">
            <v>330H*610*610+전도타일3T</v>
          </cell>
          <cell r="J214" t="str">
            <v>M2</v>
          </cell>
          <cell r="K214" t="str">
            <v>768</v>
          </cell>
          <cell r="L214">
            <v>55000</v>
          </cell>
          <cell r="M214">
            <v>42240000</v>
          </cell>
          <cell r="N214">
            <v>14000</v>
          </cell>
          <cell r="O214">
            <v>10752000</v>
          </cell>
          <cell r="Q214">
            <v>0</v>
          </cell>
          <cell r="R214">
            <v>69000</v>
          </cell>
          <cell r="S214">
            <v>52992000</v>
          </cell>
          <cell r="T214">
            <v>69000</v>
          </cell>
          <cell r="U214">
            <v>52992000</v>
          </cell>
          <cell r="V214">
            <v>1</v>
          </cell>
        </row>
        <row r="215">
          <cell r="B215" t="str">
            <v>010210</v>
          </cell>
          <cell r="C215">
            <v>15</v>
          </cell>
          <cell r="D215" t="str">
            <v>건축</v>
          </cell>
          <cell r="E215" t="str">
            <v>구청사</v>
          </cell>
          <cell r="F215" t="str">
            <v>금속공사</v>
          </cell>
          <cell r="H215" t="str">
            <v>세면대상부조명박스</v>
          </cell>
          <cell r="I215" t="str">
            <v>200*150/루버포함</v>
          </cell>
          <cell r="J215" t="str">
            <v>M</v>
          </cell>
          <cell r="K215" t="str">
            <v>175</v>
          </cell>
          <cell r="L215">
            <v>32000</v>
          </cell>
          <cell r="M215">
            <v>5600000</v>
          </cell>
          <cell r="N215">
            <v>4000</v>
          </cell>
          <cell r="O215">
            <v>700000</v>
          </cell>
          <cell r="Q215">
            <v>0</v>
          </cell>
          <cell r="R215">
            <v>36000</v>
          </cell>
          <cell r="S215">
            <v>6300000</v>
          </cell>
          <cell r="T215">
            <v>36000</v>
          </cell>
          <cell r="U215">
            <v>6300000</v>
          </cell>
          <cell r="V215">
            <v>1</v>
          </cell>
        </row>
        <row r="216">
          <cell r="B216" t="str">
            <v>010210</v>
          </cell>
          <cell r="C216">
            <v>16</v>
          </cell>
          <cell r="D216" t="str">
            <v>건축</v>
          </cell>
          <cell r="E216" t="str">
            <v>구청사</v>
          </cell>
          <cell r="F216" t="str">
            <v>금속공사</v>
          </cell>
          <cell r="H216" t="str">
            <v>철제커텐박스</v>
          </cell>
          <cell r="I216" t="str">
            <v>150*150*150*1.2T분체도장</v>
          </cell>
          <cell r="J216" t="str">
            <v>M</v>
          </cell>
          <cell r="K216" t="str">
            <v>1631</v>
          </cell>
          <cell r="L216">
            <v>14000</v>
          </cell>
          <cell r="M216">
            <v>22834000</v>
          </cell>
          <cell r="N216">
            <v>3000</v>
          </cell>
          <cell r="O216">
            <v>4893000</v>
          </cell>
          <cell r="Q216">
            <v>0</v>
          </cell>
          <cell r="R216">
            <v>17000</v>
          </cell>
          <cell r="S216">
            <v>27727000</v>
          </cell>
          <cell r="T216">
            <v>17000</v>
          </cell>
          <cell r="U216">
            <v>27727000</v>
          </cell>
          <cell r="V216">
            <v>1</v>
          </cell>
        </row>
        <row r="217">
          <cell r="B217" t="str">
            <v>010210</v>
          </cell>
          <cell r="C217">
            <v>17</v>
          </cell>
          <cell r="D217" t="str">
            <v>건축</v>
          </cell>
          <cell r="E217" t="str">
            <v>구청사</v>
          </cell>
          <cell r="F217" t="str">
            <v>금속공사</v>
          </cell>
          <cell r="H217" t="str">
            <v>주계단핸드레일</v>
          </cell>
          <cell r="I217" t="str">
            <v>ㅁ50*30+FB,H:1100</v>
          </cell>
          <cell r="J217" t="str">
            <v>M</v>
          </cell>
          <cell r="K217" t="str">
            <v>477</v>
          </cell>
          <cell r="L217">
            <v>45000</v>
          </cell>
          <cell r="M217">
            <v>21465000</v>
          </cell>
          <cell r="N217">
            <v>30000</v>
          </cell>
          <cell r="O217">
            <v>14310000</v>
          </cell>
          <cell r="P217">
            <v>2800</v>
          </cell>
          <cell r="Q217">
            <v>1335600</v>
          </cell>
          <cell r="R217">
            <v>77800</v>
          </cell>
          <cell r="S217">
            <v>37110600</v>
          </cell>
          <cell r="T217">
            <v>77800</v>
          </cell>
          <cell r="U217">
            <v>37110600</v>
          </cell>
          <cell r="V217">
            <v>1</v>
          </cell>
        </row>
        <row r="218">
          <cell r="B218" t="str">
            <v>010210</v>
          </cell>
          <cell r="C218">
            <v>18</v>
          </cell>
          <cell r="D218" t="str">
            <v>건축</v>
          </cell>
          <cell r="E218" t="str">
            <v>구청사</v>
          </cell>
          <cell r="F218" t="str">
            <v>금속공사</v>
          </cell>
          <cell r="H218" t="str">
            <v>SST핸드레일</v>
          </cell>
          <cell r="I218" t="str">
            <v>Φ50+30,H:900</v>
          </cell>
          <cell r="J218" t="str">
            <v>M</v>
          </cell>
          <cell r="K218" t="str">
            <v>45</v>
          </cell>
          <cell r="L218">
            <v>21450</v>
          </cell>
          <cell r="M218">
            <v>965250</v>
          </cell>
          <cell r="N218">
            <v>15600</v>
          </cell>
          <cell r="O218">
            <v>702000</v>
          </cell>
          <cell r="P218">
            <v>1950</v>
          </cell>
          <cell r="Q218">
            <v>87750</v>
          </cell>
          <cell r="R218">
            <v>39000</v>
          </cell>
          <cell r="S218">
            <v>1755000</v>
          </cell>
          <cell r="T218">
            <v>39000</v>
          </cell>
          <cell r="U218">
            <v>1755000</v>
          </cell>
          <cell r="V218">
            <v>1</v>
          </cell>
        </row>
        <row r="219">
          <cell r="B219" t="str">
            <v>010210</v>
          </cell>
          <cell r="C219">
            <v>20</v>
          </cell>
          <cell r="D219" t="str">
            <v>건축</v>
          </cell>
          <cell r="E219" t="str">
            <v>구청사</v>
          </cell>
          <cell r="F219" t="str">
            <v>금속공사</v>
          </cell>
          <cell r="H219" t="str">
            <v>강화유리핸드레일</v>
          </cell>
          <cell r="I219" t="str">
            <v>T=12,H:900</v>
          </cell>
          <cell r="J219" t="str">
            <v>M</v>
          </cell>
          <cell r="K219" t="str">
            <v>110</v>
          </cell>
          <cell r="L219">
            <v>140000</v>
          </cell>
          <cell r="M219">
            <v>15400000</v>
          </cell>
          <cell r="N219">
            <v>80000</v>
          </cell>
          <cell r="O219">
            <v>8800000</v>
          </cell>
          <cell r="P219">
            <v>9350</v>
          </cell>
          <cell r="Q219">
            <v>1028500</v>
          </cell>
          <cell r="R219">
            <v>229350</v>
          </cell>
          <cell r="S219">
            <v>25228500</v>
          </cell>
          <cell r="T219">
            <v>229350</v>
          </cell>
          <cell r="U219">
            <v>25228500</v>
          </cell>
          <cell r="V219">
            <v>1</v>
          </cell>
        </row>
        <row r="220">
          <cell r="B220" t="str">
            <v>010210</v>
          </cell>
          <cell r="C220">
            <v>21</v>
          </cell>
          <cell r="D220" t="str">
            <v>건축</v>
          </cell>
          <cell r="E220" t="str">
            <v>구청사</v>
          </cell>
          <cell r="F220" t="str">
            <v>금속공사</v>
          </cell>
          <cell r="H220" t="str">
            <v>계단논슬립</v>
          </cell>
          <cell r="I220" t="str">
            <v>스텐 L형 50mm</v>
          </cell>
          <cell r="J220" t="str">
            <v>M</v>
          </cell>
          <cell r="K220" t="str">
            <v>1616</v>
          </cell>
          <cell r="L220">
            <v>3500</v>
          </cell>
          <cell r="M220">
            <v>5656000</v>
          </cell>
          <cell r="N220">
            <v>2000</v>
          </cell>
          <cell r="O220">
            <v>3232000</v>
          </cell>
          <cell r="Q220">
            <v>0</v>
          </cell>
          <cell r="R220">
            <v>5500</v>
          </cell>
          <cell r="S220">
            <v>8888000</v>
          </cell>
          <cell r="T220">
            <v>5500</v>
          </cell>
          <cell r="U220">
            <v>8888000</v>
          </cell>
          <cell r="V220">
            <v>1</v>
          </cell>
        </row>
        <row r="221">
          <cell r="B221" t="str">
            <v>010210</v>
          </cell>
          <cell r="C221">
            <v>22</v>
          </cell>
          <cell r="D221" t="str">
            <v>건축</v>
          </cell>
          <cell r="E221" t="str">
            <v>구청사</v>
          </cell>
          <cell r="F221" t="str">
            <v>금속공사</v>
          </cell>
          <cell r="H221" t="str">
            <v>재료분리대설치(바닥)</v>
          </cell>
          <cell r="I221" t="str">
            <v>1.5T H.L W:50</v>
          </cell>
          <cell r="J221" t="str">
            <v>M</v>
          </cell>
          <cell r="K221" t="str">
            <v>108</v>
          </cell>
          <cell r="L221">
            <v>6050</v>
          </cell>
          <cell r="M221">
            <v>653400</v>
          </cell>
          <cell r="N221">
            <v>4400</v>
          </cell>
          <cell r="O221">
            <v>475200</v>
          </cell>
          <cell r="P221">
            <v>550</v>
          </cell>
          <cell r="Q221">
            <v>59400</v>
          </cell>
          <cell r="R221">
            <v>11000</v>
          </cell>
          <cell r="S221">
            <v>1188000</v>
          </cell>
          <cell r="T221">
            <v>11000</v>
          </cell>
          <cell r="U221">
            <v>1188000</v>
          </cell>
          <cell r="V221">
            <v>1</v>
          </cell>
        </row>
        <row r="222">
          <cell r="B222" t="str">
            <v>010210</v>
          </cell>
          <cell r="C222">
            <v>23</v>
          </cell>
          <cell r="D222" t="str">
            <v>건축</v>
          </cell>
          <cell r="E222" t="str">
            <v>구청사</v>
          </cell>
          <cell r="F222" t="str">
            <v>금속공사</v>
          </cell>
          <cell r="H222" t="str">
            <v>벽코너몰딩설치</v>
          </cell>
          <cell r="I222" t="str">
            <v>260*30*2.3T SST</v>
          </cell>
          <cell r="J222" t="str">
            <v>M</v>
          </cell>
          <cell r="K222" t="str">
            <v>60</v>
          </cell>
          <cell r="L222">
            <v>15000</v>
          </cell>
          <cell r="M222">
            <v>900000</v>
          </cell>
          <cell r="N222">
            <v>6000</v>
          </cell>
          <cell r="O222">
            <v>360000</v>
          </cell>
          <cell r="P222">
            <v>800</v>
          </cell>
          <cell r="Q222">
            <v>48000</v>
          </cell>
          <cell r="R222">
            <v>21800</v>
          </cell>
          <cell r="S222">
            <v>1308000</v>
          </cell>
          <cell r="T222">
            <v>21800</v>
          </cell>
          <cell r="U222">
            <v>1308000</v>
          </cell>
          <cell r="V222">
            <v>1</v>
          </cell>
        </row>
        <row r="223">
          <cell r="B223" t="str">
            <v>010210</v>
          </cell>
          <cell r="C223">
            <v>24</v>
          </cell>
          <cell r="D223" t="str">
            <v>건축</v>
          </cell>
          <cell r="E223" t="str">
            <v>구청사</v>
          </cell>
          <cell r="F223" t="str">
            <v>금속공사</v>
          </cell>
          <cell r="H223" t="str">
            <v>코너비드설치</v>
          </cell>
          <cell r="I223" t="str">
            <v>몰탈용</v>
          </cell>
          <cell r="J223" t="str">
            <v>M</v>
          </cell>
          <cell r="K223" t="str">
            <v>2319</v>
          </cell>
          <cell r="L223">
            <v>450</v>
          </cell>
          <cell r="M223">
            <v>1043550</v>
          </cell>
          <cell r="N223">
            <v>1550</v>
          </cell>
          <cell r="O223">
            <v>3594450</v>
          </cell>
          <cell r="Q223">
            <v>0</v>
          </cell>
          <cell r="R223">
            <v>2000</v>
          </cell>
          <cell r="S223">
            <v>4638000</v>
          </cell>
          <cell r="T223">
            <v>2000</v>
          </cell>
          <cell r="U223">
            <v>4638000</v>
          </cell>
          <cell r="V223">
            <v>1</v>
          </cell>
        </row>
        <row r="224">
          <cell r="B224" t="str">
            <v>010210</v>
          </cell>
          <cell r="C224">
            <v>25</v>
          </cell>
          <cell r="D224" t="str">
            <v>건축</v>
          </cell>
          <cell r="E224" t="str">
            <v>구청사</v>
          </cell>
          <cell r="F224" t="str">
            <v>금속공사</v>
          </cell>
          <cell r="H224" t="str">
            <v>인코너비드설치</v>
          </cell>
          <cell r="I224" t="str">
            <v>몰탈용+코킹</v>
          </cell>
          <cell r="J224" t="str">
            <v>M</v>
          </cell>
          <cell r="K224" t="str">
            <v>1173</v>
          </cell>
          <cell r="L224">
            <v>450</v>
          </cell>
          <cell r="M224">
            <v>527850</v>
          </cell>
          <cell r="N224">
            <v>1550</v>
          </cell>
          <cell r="O224">
            <v>1818150</v>
          </cell>
          <cell r="Q224">
            <v>0</v>
          </cell>
          <cell r="R224">
            <v>2000</v>
          </cell>
          <cell r="S224">
            <v>2346000</v>
          </cell>
          <cell r="T224">
            <v>2000</v>
          </cell>
          <cell r="U224">
            <v>2346000</v>
          </cell>
          <cell r="V224">
            <v>1</v>
          </cell>
        </row>
        <row r="225">
          <cell r="B225" t="str">
            <v>010210</v>
          </cell>
          <cell r="C225">
            <v>26</v>
          </cell>
          <cell r="D225" t="str">
            <v>건축</v>
          </cell>
          <cell r="E225" t="str">
            <v>구청사</v>
          </cell>
          <cell r="F225" t="str">
            <v>금속공사</v>
          </cell>
          <cell r="H225" t="str">
            <v>베이스비드설치</v>
          </cell>
          <cell r="I225" t="str">
            <v>걸레받이</v>
          </cell>
          <cell r="J225" t="str">
            <v>M</v>
          </cell>
          <cell r="K225" t="str">
            <v>1617</v>
          </cell>
          <cell r="L225">
            <v>450</v>
          </cell>
          <cell r="M225">
            <v>727650</v>
          </cell>
          <cell r="N225">
            <v>1550</v>
          </cell>
          <cell r="O225">
            <v>2506350</v>
          </cell>
          <cell r="Q225">
            <v>0</v>
          </cell>
          <cell r="R225">
            <v>2000</v>
          </cell>
          <cell r="S225">
            <v>3234000</v>
          </cell>
          <cell r="T225">
            <v>2000</v>
          </cell>
          <cell r="U225">
            <v>3234000</v>
          </cell>
          <cell r="V225">
            <v>1</v>
          </cell>
        </row>
        <row r="226">
          <cell r="B226" t="str">
            <v>010210</v>
          </cell>
          <cell r="C226">
            <v>27</v>
          </cell>
          <cell r="D226" t="str">
            <v>건축</v>
          </cell>
          <cell r="E226" t="str">
            <v>구청사</v>
          </cell>
          <cell r="F226" t="str">
            <v>금속공사</v>
          </cell>
          <cell r="H226" t="str">
            <v>처마도리비드설치</v>
          </cell>
          <cell r="I226" t="str">
            <v>창호주위</v>
          </cell>
          <cell r="J226" t="str">
            <v>M</v>
          </cell>
          <cell r="K226" t="str">
            <v>848</v>
          </cell>
          <cell r="L226">
            <v>450</v>
          </cell>
          <cell r="M226">
            <v>381600</v>
          </cell>
          <cell r="N226">
            <v>1550</v>
          </cell>
          <cell r="O226">
            <v>1314400</v>
          </cell>
          <cell r="Q226">
            <v>0</v>
          </cell>
          <cell r="R226">
            <v>2000</v>
          </cell>
          <cell r="S226">
            <v>1696000</v>
          </cell>
          <cell r="T226">
            <v>2000</v>
          </cell>
          <cell r="U226">
            <v>1696000</v>
          </cell>
          <cell r="V226">
            <v>1</v>
          </cell>
        </row>
        <row r="227">
          <cell r="B227" t="str">
            <v>010210</v>
          </cell>
          <cell r="C227">
            <v>28</v>
          </cell>
          <cell r="D227" t="str">
            <v>건축</v>
          </cell>
          <cell r="E227" t="str">
            <v>구청사</v>
          </cell>
          <cell r="F227" t="str">
            <v>금속공사</v>
          </cell>
          <cell r="H227" t="str">
            <v>죠인트비드설치</v>
          </cell>
          <cell r="I227" t="str">
            <v>CON'C+조적벽/코킹</v>
          </cell>
          <cell r="J227" t="str">
            <v>M</v>
          </cell>
          <cell r="K227" t="str">
            <v>204</v>
          </cell>
          <cell r="L227">
            <v>450</v>
          </cell>
          <cell r="M227">
            <v>91800</v>
          </cell>
          <cell r="N227">
            <v>1550</v>
          </cell>
          <cell r="O227">
            <v>316200</v>
          </cell>
          <cell r="Q227">
            <v>0</v>
          </cell>
          <cell r="R227">
            <v>2000</v>
          </cell>
          <cell r="S227">
            <v>408000</v>
          </cell>
          <cell r="T227">
            <v>2000</v>
          </cell>
          <cell r="U227">
            <v>408000</v>
          </cell>
          <cell r="V227">
            <v>1</v>
          </cell>
        </row>
        <row r="228">
          <cell r="B228" t="str">
            <v>010210</v>
          </cell>
          <cell r="C228">
            <v>29</v>
          </cell>
          <cell r="D228" t="str">
            <v>건축</v>
          </cell>
          <cell r="E228" t="str">
            <v>구청사</v>
          </cell>
          <cell r="F228" t="str">
            <v>금속공사</v>
          </cell>
          <cell r="H228" t="str">
            <v>게이지비드설치</v>
          </cell>
          <cell r="I228" t="str">
            <v>몰탈용</v>
          </cell>
          <cell r="J228" t="str">
            <v>M</v>
          </cell>
          <cell r="K228" t="str">
            <v>2854</v>
          </cell>
          <cell r="L228">
            <v>450</v>
          </cell>
          <cell r="M228">
            <v>1284300</v>
          </cell>
          <cell r="N228">
            <v>1550</v>
          </cell>
          <cell r="O228">
            <v>4423700</v>
          </cell>
          <cell r="Q228">
            <v>0</v>
          </cell>
          <cell r="R228">
            <v>2000</v>
          </cell>
          <cell r="S228">
            <v>5708000</v>
          </cell>
          <cell r="T228">
            <v>2000</v>
          </cell>
          <cell r="U228">
            <v>5708000</v>
          </cell>
          <cell r="V228">
            <v>1</v>
          </cell>
        </row>
        <row r="229">
          <cell r="B229" t="str">
            <v>010210</v>
          </cell>
          <cell r="C229">
            <v>31</v>
          </cell>
          <cell r="D229" t="str">
            <v>건축</v>
          </cell>
          <cell r="E229" t="str">
            <v>구청사</v>
          </cell>
          <cell r="F229" t="str">
            <v>금속공사</v>
          </cell>
          <cell r="H229" t="str">
            <v>거울후레임</v>
          </cell>
          <cell r="I229" t="str">
            <v>SST</v>
          </cell>
          <cell r="J229" t="str">
            <v>M</v>
          </cell>
          <cell r="K229" t="str">
            <v>258</v>
          </cell>
          <cell r="L229">
            <v>4950</v>
          </cell>
          <cell r="M229">
            <v>1277100</v>
          </cell>
          <cell r="N229">
            <v>3600</v>
          </cell>
          <cell r="O229">
            <v>928800</v>
          </cell>
          <cell r="Q229">
            <v>0</v>
          </cell>
          <cell r="R229">
            <v>8550</v>
          </cell>
          <cell r="S229">
            <v>2205900</v>
          </cell>
          <cell r="T229">
            <v>8550</v>
          </cell>
          <cell r="U229">
            <v>2205900</v>
          </cell>
          <cell r="V229">
            <v>1</v>
          </cell>
        </row>
        <row r="230">
          <cell r="B230" t="str">
            <v>010210</v>
          </cell>
          <cell r="C230">
            <v>32</v>
          </cell>
          <cell r="D230" t="str">
            <v>건축</v>
          </cell>
          <cell r="E230" t="str">
            <v>구청사</v>
          </cell>
          <cell r="F230" t="str">
            <v>금속공사</v>
          </cell>
          <cell r="H230" t="str">
            <v>층별방화구획설치</v>
          </cell>
          <cell r="I230" t="str">
            <v>암면 T=50</v>
          </cell>
          <cell r="J230" t="str">
            <v>M</v>
          </cell>
          <cell r="K230" t="str">
            <v>1281</v>
          </cell>
          <cell r="L230">
            <v>12000</v>
          </cell>
          <cell r="M230">
            <v>15372000</v>
          </cell>
          <cell r="N230">
            <v>5000</v>
          </cell>
          <cell r="O230">
            <v>6405000</v>
          </cell>
          <cell r="P230">
            <v>450</v>
          </cell>
          <cell r="Q230">
            <v>576450</v>
          </cell>
          <cell r="R230">
            <v>17450</v>
          </cell>
          <cell r="S230">
            <v>22353450</v>
          </cell>
          <cell r="T230">
            <v>17450</v>
          </cell>
          <cell r="U230">
            <v>22353450</v>
          </cell>
          <cell r="V230">
            <v>1</v>
          </cell>
        </row>
        <row r="231">
          <cell r="B231" t="str">
            <v>010210</v>
          </cell>
          <cell r="C231">
            <v>33</v>
          </cell>
          <cell r="D231" t="str">
            <v>건축</v>
          </cell>
          <cell r="E231" t="str">
            <v>구청사</v>
          </cell>
          <cell r="F231" t="str">
            <v>금속공사</v>
          </cell>
          <cell r="H231" t="str">
            <v>커튼월배면마감</v>
          </cell>
          <cell r="I231" t="str">
            <v>PL1.2T+G/W50T/은박지</v>
          </cell>
          <cell r="J231" t="str">
            <v>M2</v>
          </cell>
          <cell r="K231" t="str">
            <v>1575</v>
          </cell>
          <cell r="L231">
            <v>23000</v>
          </cell>
          <cell r="M231">
            <v>36225000</v>
          </cell>
          <cell r="N231">
            <v>2800</v>
          </cell>
          <cell r="O231">
            <v>4410000</v>
          </cell>
          <cell r="P231">
            <v>1400</v>
          </cell>
          <cell r="Q231">
            <v>2205000</v>
          </cell>
          <cell r="R231">
            <v>27200</v>
          </cell>
          <cell r="S231">
            <v>42840000</v>
          </cell>
          <cell r="T231">
            <v>27200</v>
          </cell>
          <cell r="U231">
            <v>42840000</v>
          </cell>
          <cell r="V231">
            <v>1</v>
          </cell>
        </row>
        <row r="232">
          <cell r="B232" t="str">
            <v>010210</v>
          </cell>
          <cell r="C232">
            <v>34</v>
          </cell>
          <cell r="D232" t="str">
            <v>건축</v>
          </cell>
          <cell r="E232" t="str">
            <v>구청사</v>
          </cell>
          <cell r="F232" t="str">
            <v>금속공사</v>
          </cell>
          <cell r="H232" t="str">
            <v>스텐레스사다리 A-TYPE 400W</v>
          </cell>
          <cell r="I232" t="str">
            <v>구청사:옥탑점검용 2500H</v>
          </cell>
          <cell r="J232" t="str">
            <v>EA</v>
          </cell>
          <cell r="K232" t="str">
            <v>1</v>
          </cell>
          <cell r="L232">
            <v>97900</v>
          </cell>
          <cell r="M232">
            <v>97900</v>
          </cell>
          <cell r="N232">
            <v>71200</v>
          </cell>
          <cell r="O232">
            <v>71200</v>
          </cell>
          <cell r="P232">
            <v>8900</v>
          </cell>
          <cell r="Q232">
            <v>8900</v>
          </cell>
          <cell r="R232">
            <v>178000</v>
          </cell>
          <cell r="S232">
            <v>178000</v>
          </cell>
          <cell r="T232">
            <v>178000</v>
          </cell>
          <cell r="U232">
            <v>178000</v>
          </cell>
          <cell r="V232">
            <v>1</v>
          </cell>
        </row>
        <row r="233">
          <cell r="B233" t="str">
            <v>010210</v>
          </cell>
          <cell r="C233">
            <v>35</v>
          </cell>
          <cell r="D233" t="str">
            <v>건축</v>
          </cell>
          <cell r="E233" t="str">
            <v>구청사</v>
          </cell>
          <cell r="F233" t="str">
            <v>금속공사</v>
          </cell>
          <cell r="H233" t="str">
            <v>스텐레스사다리 B-TYPE 400W</v>
          </cell>
          <cell r="I233" t="str">
            <v>정화조 1400H</v>
          </cell>
          <cell r="J233" t="str">
            <v>EA</v>
          </cell>
          <cell r="K233" t="str">
            <v>2</v>
          </cell>
          <cell r="L233">
            <v>30800</v>
          </cell>
          <cell r="M233">
            <v>61600</v>
          </cell>
          <cell r="N233">
            <v>22400</v>
          </cell>
          <cell r="O233">
            <v>44800</v>
          </cell>
          <cell r="P233">
            <v>2800</v>
          </cell>
          <cell r="Q233">
            <v>5600</v>
          </cell>
          <cell r="R233">
            <v>56000</v>
          </cell>
          <cell r="S233">
            <v>112000</v>
          </cell>
          <cell r="T233">
            <v>56000</v>
          </cell>
          <cell r="U233">
            <v>112000</v>
          </cell>
          <cell r="V233">
            <v>1</v>
          </cell>
        </row>
        <row r="234">
          <cell r="B234" t="str">
            <v>010210</v>
          </cell>
          <cell r="C234">
            <v>36</v>
          </cell>
          <cell r="D234" t="str">
            <v>건축</v>
          </cell>
          <cell r="E234" t="str">
            <v>구청사</v>
          </cell>
          <cell r="F234" t="str">
            <v>금속공사</v>
          </cell>
          <cell r="H234" t="str">
            <v>장비반입구뚜껑</v>
          </cell>
          <cell r="I234" t="str">
            <v>3600*5300,GRATING</v>
          </cell>
          <cell r="J234" t="str">
            <v>EA</v>
          </cell>
          <cell r="K234" t="str">
            <v>1</v>
          </cell>
          <cell r="L234">
            <v>1711050</v>
          </cell>
          <cell r="M234">
            <v>1711050</v>
          </cell>
          <cell r="N234">
            <v>1244400</v>
          </cell>
          <cell r="O234">
            <v>1244400</v>
          </cell>
          <cell r="P234">
            <v>155550</v>
          </cell>
          <cell r="Q234">
            <v>155550</v>
          </cell>
          <cell r="R234">
            <v>3111000</v>
          </cell>
          <cell r="S234">
            <v>3111000</v>
          </cell>
          <cell r="T234">
            <v>3111000</v>
          </cell>
          <cell r="U234">
            <v>3111000</v>
          </cell>
          <cell r="V234">
            <v>1</v>
          </cell>
        </row>
        <row r="235">
          <cell r="B235" t="str">
            <v>010210</v>
          </cell>
          <cell r="C235">
            <v>37</v>
          </cell>
          <cell r="D235" t="str">
            <v>건축</v>
          </cell>
          <cell r="E235" t="str">
            <v>구청사</v>
          </cell>
          <cell r="F235" t="str">
            <v>금속공사</v>
          </cell>
          <cell r="H235" t="str">
            <v>SUNKEN트렌치</v>
          </cell>
          <cell r="I235" t="str">
            <v>SST W:200</v>
          </cell>
          <cell r="J235" t="str">
            <v>M</v>
          </cell>
          <cell r="K235" t="str">
            <v>104</v>
          </cell>
          <cell r="L235">
            <v>27500</v>
          </cell>
          <cell r="M235">
            <v>2860000</v>
          </cell>
          <cell r="N235">
            <v>20000</v>
          </cell>
          <cell r="O235">
            <v>2080000</v>
          </cell>
          <cell r="P235">
            <v>2500</v>
          </cell>
          <cell r="Q235">
            <v>260000</v>
          </cell>
          <cell r="R235">
            <v>50000</v>
          </cell>
          <cell r="S235">
            <v>5200000</v>
          </cell>
          <cell r="T235">
            <v>50000</v>
          </cell>
          <cell r="U235">
            <v>5200000</v>
          </cell>
          <cell r="V235">
            <v>1</v>
          </cell>
        </row>
        <row r="236">
          <cell r="B236" t="str">
            <v>010210</v>
          </cell>
          <cell r="C236">
            <v>38</v>
          </cell>
          <cell r="D236" t="str">
            <v>건축</v>
          </cell>
          <cell r="E236" t="str">
            <v>구청사</v>
          </cell>
          <cell r="F236" t="str">
            <v>금속공사</v>
          </cell>
          <cell r="H236" t="str">
            <v>주방트렌치</v>
          </cell>
          <cell r="I236" t="str">
            <v>SST W:200</v>
          </cell>
          <cell r="J236" t="str">
            <v>M</v>
          </cell>
          <cell r="K236" t="str">
            <v>61</v>
          </cell>
          <cell r="L236">
            <v>27500</v>
          </cell>
          <cell r="M236">
            <v>1677500</v>
          </cell>
          <cell r="N236">
            <v>20000</v>
          </cell>
          <cell r="O236">
            <v>1220000</v>
          </cell>
          <cell r="P236">
            <v>2500</v>
          </cell>
          <cell r="Q236">
            <v>152500</v>
          </cell>
          <cell r="R236">
            <v>50000</v>
          </cell>
          <cell r="S236">
            <v>3050000</v>
          </cell>
          <cell r="T236">
            <v>50000</v>
          </cell>
          <cell r="U236">
            <v>3050000</v>
          </cell>
          <cell r="V236">
            <v>1</v>
          </cell>
        </row>
        <row r="237">
          <cell r="B237" t="str">
            <v>010210</v>
          </cell>
          <cell r="C237">
            <v>39</v>
          </cell>
          <cell r="D237" t="str">
            <v>건축</v>
          </cell>
          <cell r="E237" t="str">
            <v>구청사</v>
          </cell>
          <cell r="F237" t="str">
            <v>금속공사</v>
          </cell>
          <cell r="H237" t="str">
            <v>주방트렌치</v>
          </cell>
          <cell r="I237" t="str">
            <v>SST W:500</v>
          </cell>
          <cell r="J237" t="str">
            <v>M</v>
          </cell>
          <cell r="K237" t="str">
            <v>7</v>
          </cell>
          <cell r="L237">
            <v>61505</v>
          </cell>
          <cell r="M237">
            <v>430535</v>
          </cell>
          <cell r="N237">
            <v>44400</v>
          </cell>
          <cell r="O237">
            <v>310800</v>
          </cell>
          <cell r="P237">
            <v>5550</v>
          </cell>
          <cell r="Q237">
            <v>38850</v>
          </cell>
          <cell r="R237">
            <v>111455</v>
          </cell>
          <cell r="S237">
            <v>780185</v>
          </cell>
          <cell r="T237">
            <v>111455</v>
          </cell>
          <cell r="U237">
            <v>780185</v>
          </cell>
          <cell r="V237">
            <v>1</v>
          </cell>
        </row>
        <row r="238">
          <cell r="B238" t="str">
            <v>010210</v>
          </cell>
          <cell r="C238">
            <v>40</v>
          </cell>
          <cell r="D238" t="str">
            <v>건축</v>
          </cell>
          <cell r="E238" t="str">
            <v>구청사</v>
          </cell>
          <cell r="F238" t="str">
            <v>금속공사</v>
          </cell>
          <cell r="H238" t="str">
            <v>정화조점검구</v>
          </cell>
          <cell r="I238" t="str">
            <v>STL 620*620</v>
          </cell>
          <cell r="J238" t="str">
            <v>EA</v>
          </cell>
          <cell r="K238" t="str">
            <v>1</v>
          </cell>
          <cell r="L238">
            <v>36850</v>
          </cell>
          <cell r="M238">
            <v>36850</v>
          </cell>
          <cell r="N238">
            <v>26800</v>
          </cell>
          <cell r="O238">
            <v>26800</v>
          </cell>
          <cell r="P238">
            <v>3350</v>
          </cell>
          <cell r="Q238">
            <v>3350</v>
          </cell>
          <cell r="R238">
            <v>67000</v>
          </cell>
          <cell r="S238">
            <v>67000</v>
          </cell>
          <cell r="T238">
            <v>67000</v>
          </cell>
          <cell r="U238">
            <v>67000</v>
          </cell>
          <cell r="V238">
            <v>1</v>
          </cell>
        </row>
        <row r="239">
          <cell r="B239" t="str">
            <v>010210</v>
          </cell>
          <cell r="C239">
            <v>41</v>
          </cell>
          <cell r="D239" t="str">
            <v>건축</v>
          </cell>
          <cell r="E239" t="str">
            <v>구청사</v>
          </cell>
          <cell r="F239" t="str">
            <v>금속공사</v>
          </cell>
          <cell r="H239" t="str">
            <v>배식대설치/식당</v>
          </cell>
          <cell r="I239" t="str">
            <v>SST W:400</v>
          </cell>
          <cell r="J239" t="str">
            <v>M</v>
          </cell>
          <cell r="K239" t="str">
            <v>7</v>
          </cell>
          <cell r="L239">
            <v>88550</v>
          </cell>
          <cell r="M239">
            <v>619850</v>
          </cell>
          <cell r="N239">
            <v>64400</v>
          </cell>
          <cell r="O239">
            <v>450800</v>
          </cell>
          <cell r="P239">
            <v>8050</v>
          </cell>
          <cell r="Q239">
            <v>56350</v>
          </cell>
          <cell r="R239">
            <v>161000</v>
          </cell>
          <cell r="S239">
            <v>1127000</v>
          </cell>
          <cell r="T239">
            <v>161000</v>
          </cell>
          <cell r="U239">
            <v>1127000</v>
          </cell>
          <cell r="V239">
            <v>1</v>
          </cell>
        </row>
        <row r="240">
          <cell r="B240" t="str">
            <v>010210</v>
          </cell>
          <cell r="C240">
            <v>42</v>
          </cell>
          <cell r="D240" t="str">
            <v>건축</v>
          </cell>
          <cell r="E240" t="str">
            <v>구청사</v>
          </cell>
          <cell r="F240" t="str">
            <v>금속공사</v>
          </cell>
          <cell r="H240" t="str">
            <v>휀코일카바</v>
          </cell>
          <cell r="I240" t="str">
            <v>STL 415*700*1.2T</v>
          </cell>
          <cell r="J240" t="str">
            <v>M</v>
          </cell>
          <cell r="K240" t="str">
            <v>1459</v>
          </cell>
          <cell r="L240">
            <v>34000</v>
          </cell>
          <cell r="M240">
            <v>49606000</v>
          </cell>
          <cell r="N240">
            <v>20000</v>
          </cell>
          <cell r="O240">
            <v>29180000</v>
          </cell>
          <cell r="P240">
            <v>2200</v>
          </cell>
          <cell r="Q240">
            <v>3209800</v>
          </cell>
          <cell r="R240">
            <v>56200</v>
          </cell>
          <cell r="S240">
            <v>81995800</v>
          </cell>
          <cell r="T240">
            <v>56200</v>
          </cell>
          <cell r="U240">
            <v>81995800</v>
          </cell>
          <cell r="V240">
            <v>1</v>
          </cell>
        </row>
        <row r="241">
          <cell r="B241" t="str">
            <v>010210</v>
          </cell>
          <cell r="C241">
            <v>43</v>
          </cell>
          <cell r="D241" t="str">
            <v>건축</v>
          </cell>
          <cell r="E241" t="str">
            <v>구청사</v>
          </cell>
          <cell r="F241" t="str">
            <v>금속공사</v>
          </cell>
          <cell r="H241" t="str">
            <v>AL 그레이팅 COVER</v>
          </cell>
          <cell r="I241" t="str">
            <v>COPPER+AL,108*196</v>
          </cell>
          <cell r="J241" t="str">
            <v>M</v>
          </cell>
          <cell r="K241" t="str">
            <v>91</v>
          </cell>
          <cell r="L241">
            <v>35000</v>
          </cell>
          <cell r="M241">
            <v>3185000</v>
          </cell>
          <cell r="N241">
            <v>20000</v>
          </cell>
          <cell r="O241">
            <v>1820000</v>
          </cell>
          <cell r="P241">
            <v>2500</v>
          </cell>
          <cell r="Q241">
            <v>227500</v>
          </cell>
          <cell r="R241">
            <v>57500</v>
          </cell>
          <cell r="S241">
            <v>5232500</v>
          </cell>
          <cell r="T241">
            <v>57500</v>
          </cell>
          <cell r="U241">
            <v>5232500</v>
          </cell>
          <cell r="V241">
            <v>1</v>
          </cell>
        </row>
        <row r="242">
          <cell r="B242" t="str">
            <v>010210</v>
          </cell>
          <cell r="C242">
            <v>45</v>
          </cell>
          <cell r="D242" t="str">
            <v>건축</v>
          </cell>
          <cell r="E242" t="str">
            <v>구청사</v>
          </cell>
          <cell r="F242" t="str">
            <v>금속공사</v>
          </cell>
          <cell r="H242" t="str">
            <v>청소용고리</v>
          </cell>
          <cell r="I242" t="str">
            <v>Φ19 SST</v>
          </cell>
          <cell r="J242" t="str">
            <v>EA</v>
          </cell>
          <cell r="K242" t="str">
            <v>41</v>
          </cell>
          <cell r="L242">
            <v>16500</v>
          </cell>
          <cell r="M242">
            <v>676500</v>
          </cell>
          <cell r="N242">
            <v>12000</v>
          </cell>
          <cell r="O242">
            <v>492000</v>
          </cell>
          <cell r="P242">
            <v>1500</v>
          </cell>
          <cell r="Q242">
            <v>61500</v>
          </cell>
          <cell r="R242">
            <v>30000</v>
          </cell>
          <cell r="S242">
            <v>1230000</v>
          </cell>
          <cell r="T242">
            <v>30000</v>
          </cell>
          <cell r="U242">
            <v>1230000</v>
          </cell>
          <cell r="V242">
            <v>1</v>
          </cell>
        </row>
        <row r="243">
          <cell r="B243" t="str">
            <v>010210</v>
          </cell>
          <cell r="C243">
            <v>46</v>
          </cell>
          <cell r="D243" t="str">
            <v>건축</v>
          </cell>
          <cell r="E243" t="str">
            <v>구청사</v>
          </cell>
          <cell r="F243" t="str">
            <v>금속공사</v>
          </cell>
          <cell r="H243" t="str">
            <v>장애자용손잡이</v>
          </cell>
          <cell r="I243" t="str">
            <v>양변기 KSR-9211</v>
          </cell>
          <cell r="J243" t="str">
            <v>개</v>
          </cell>
          <cell r="K243" t="str">
            <v>2</v>
          </cell>
          <cell r="L243">
            <v>73150</v>
          </cell>
          <cell r="M243">
            <v>146300</v>
          </cell>
          <cell r="N243">
            <v>53200</v>
          </cell>
          <cell r="O243">
            <v>106400</v>
          </cell>
          <cell r="P243">
            <v>6650</v>
          </cell>
          <cell r="Q243">
            <v>13300</v>
          </cell>
          <cell r="R243">
            <v>133000</v>
          </cell>
          <cell r="S243">
            <v>266000</v>
          </cell>
          <cell r="T243">
            <v>133000</v>
          </cell>
          <cell r="U243">
            <v>266000</v>
          </cell>
          <cell r="V243">
            <v>1</v>
          </cell>
        </row>
        <row r="244">
          <cell r="B244" t="str">
            <v>010210</v>
          </cell>
          <cell r="C244">
            <v>47</v>
          </cell>
          <cell r="D244" t="str">
            <v>건축</v>
          </cell>
          <cell r="E244" t="str">
            <v>구청사</v>
          </cell>
          <cell r="F244" t="str">
            <v>금속공사</v>
          </cell>
          <cell r="H244" t="str">
            <v>장애자용손잡이</v>
          </cell>
          <cell r="I244" t="str">
            <v>소변기 KSR-9213</v>
          </cell>
          <cell r="J244" t="str">
            <v>개</v>
          </cell>
          <cell r="K244" t="str">
            <v>1</v>
          </cell>
          <cell r="L244">
            <v>61050</v>
          </cell>
          <cell r="M244">
            <v>61050</v>
          </cell>
          <cell r="N244">
            <v>44400</v>
          </cell>
          <cell r="O244">
            <v>44400</v>
          </cell>
          <cell r="P244">
            <v>5550</v>
          </cell>
          <cell r="Q244">
            <v>5550</v>
          </cell>
          <cell r="R244">
            <v>111000</v>
          </cell>
          <cell r="S244">
            <v>111000</v>
          </cell>
          <cell r="T244">
            <v>111000</v>
          </cell>
          <cell r="U244">
            <v>111000</v>
          </cell>
          <cell r="V244">
            <v>1</v>
          </cell>
        </row>
        <row r="245">
          <cell r="B245" t="str">
            <v>010210</v>
          </cell>
          <cell r="C245">
            <v>48</v>
          </cell>
          <cell r="D245" t="str">
            <v>건축</v>
          </cell>
          <cell r="E245" t="str">
            <v>구청사</v>
          </cell>
          <cell r="F245" t="str">
            <v>금속공사</v>
          </cell>
          <cell r="H245" t="str">
            <v>장애자용손잡이</v>
          </cell>
          <cell r="I245" t="str">
            <v>세면기 KSR-9210</v>
          </cell>
          <cell r="J245" t="str">
            <v>개</v>
          </cell>
          <cell r="K245" t="str">
            <v>2</v>
          </cell>
          <cell r="L245">
            <v>73150</v>
          </cell>
          <cell r="M245">
            <v>146300</v>
          </cell>
          <cell r="N245">
            <v>53200</v>
          </cell>
          <cell r="O245">
            <v>106400</v>
          </cell>
          <cell r="P245">
            <v>6650</v>
          </cell>
          <cell r="Q245">
            <v>13300</v>
          </cell>
          <cell r="R245">
            <v>133000</v>
          </cell>
          <cell r="S245">
            <v>266000</v>
          </cell>
          <cell r="T245">
            <v>133000</v>
          </cell>
          <cell r="U245">
            <v>266000</v>
          </cell>
          <cell r="V245">
            <v>1</v>
          </cell>
        </row>
        <row r="246">
          <cell r="B246" t="str">
            <v>010210</v>
          </cell>
          <cell r="C246">
            <v>49</v>
          </cell>
          <cell r="D246" t="str">
            <v>건축</v>
          </cell>
          <cell r="E246" t="str">
            <v>구청사</v>
          </cell>
          <cell r="F246" t="str">
            <v>금속공사</v>
          </cell>
          <cell r="H246" t="str">
            <v>SUNKEN-1 철제계단</v>
          </cell>
          <cell r="I246" t="str">
            <v>W1500*H6100*L12300</v>
          </cell>
          <cell r="J246" t="str">
            <v>개소</v>
          </cell>
          <cell r="K246" t="str">
            <v>1</v>
          </cell>
          <cell r="L246">
            <v>1833150</v>
          </cell>
          <cell r="M246">
            <v>1833150</v>
          </cell>
          <cell r="N246">
            <v>1333200</v>
          </cell>
          <cell r="O246">
            <v>1333200</v>
          </cell>
          <cell r="P246">
            <v>166650</v>
          </cell>
          <cell r="Q246">
            <v>166650</v>
          </cell>
          <cell r="R246">
            <v>3333000</v>
          </cell>
          <cell r="S246">
            <v>3333000</v>
          </cell>
          <cell r="T246">
            <v>3333000</v>
          </cell>
          <cell r="U246">
            <v>3333000</v>
          </cell>
          <cell r="V246">
            <v>1</v>
          </cell>
        </row>
        <row r="247">
          <cell r="B247" t="str">
            <v>010210</v>
          </cell>
          <cell r="C247">
            <v>53</v>
          </cell>
          <cell r="D247" t="str">
            <v>건축</v>
          </cell>
          <cell r="E247" t="str">
            <v>구청사</v>
          </cell>
          <cell r="F247" t="str">
            <v>금속공사</v>
          </cell>
          <cell r="H247" t="str">
            <v>SUNKEN-2 철제계단</v>
          </cell>
          <cell r="I247" t="str">
            <v>W1500*H6100*L18400</v>
          </cell>
          <cell r="J247" t="str">
            <v>개소</v>
          </cell>
          <cell r="K247" t="str">
            <v>1</v>
          </cell>
          <cell r="L247">
            <v>2750000</v>
          </cell>
          <cell r="M247">
            <v>2750000</v>
          </cell>
          <cell r="N247">
            <v>2000000</v>
          </cell>
          <cell r="O247">
            <v>2000000</v>
          </cell>
          <cell r="P247">
            <v>250000</v>
          </cell>
          <cell r="Q247">
            <v>250000</v>
          </cell>
          <cell r="R247">
            <v>5000000</v>
          </cell>
          <cell r="S247">
            <v>5000000</v>
          </cell>
          <cell r="T247">
            <v>5000000</v>
          </cell>
          <cell r="U247">
            <v>5000000</v>
          </cell>
          <cell r="V247">
            <v>1</v>
          </cell>
        </row>
        <row r="248">
          <cell r="B248" t="str">
            <v>010210</v>
          </cell>
          <cell r="C248">
            <v>57</v>
          </cell>
          <cell r="D248" t="str">
            <v>건축</v>
          </cell>
          <cell r="E248" t="str">
            <v>구청사</v>
          </cell>
          <cell r="F248" t="str">
            <v>금속공사</v>
          </cell>
          <cell r="H248" t="str">
            <v>주출입구캐노피(골조제외)</v>
          </cell>
          <cell r="I248" t="str">
            <v>9200*3850</v>
          </cell>
          <cell r="J248" t="str">
            <v>개소</v>
          </cell>
          <cell r="K248" t="str">
            <v>1</v>
          </cell>
          <cell r="L248">
            <v>12000000</v>
          </cell>
          <cell r="M248">
            <v>12000000</v>
          </cell>
          <cell r="N248">
            <v>3500000</v>
          </cell>
          <cell r="O248">
            <v>3500000</v>
          </cell>
          <cell r="P248">
            <v>1000000</v>
          </cell>
          <cell r="Q248">
            <v>1000000</v>
          </cell>
          <cell r="R248">
            <v>16500000</v>
          </cell>
          <cell r="S248">
            <v>16500000</v>
          </cell>
          <cell r="T248">
            <v>16500000</v>
          </cell>
          <cell r="U248">
            <v>16500000</v>
          </cell>
          <cell r="V248">
            <v>1</v>
          </cell>
        </row>
        <row r="249">
          <cell r="B249" t="str">
            <v>010210</v>
          </cell>
          <cell r="C249">
            <v>58</v>
          </cell>
          <cell r="D249" t="str">
            <v>건축</v>
          </cell>
          <cell r="E249" t="str">
            <v>구청사</v>
          </cell>
          <cell r="F249" t="str">
            <v>금속공사</v>
          </cell>
          <cell r="H249" t="str">
            <v>주출입구캐노피(골조제외)</v>
          </cell>
          <cell r="I249" t="str">
            <v>3700*5000</v>
          </cell>
          <cell r="J249" t="str">
            <v>개소</v>
          </cell>
          <cell r="K249" t="str">
            <v>1</v>
          </cell>
          <cell r="L249">
            <v>5000000</v>
          </cell>
          <cell r="M249">
            <v>5000000</v>
          </cell>
          <cell r="N249">
            <v>2500000</v>
          </cell>
          <cell r="O249">
            <v>2500000</v>
          </cell>
          <cell r="P249">
            <v>500000</v>
          </cell>
          <cell r="Q249">
            <v>500000</v>
          </cell>
          <cell r="R249">
            <v>8000000</v>
          </cell>
          <cell r="S249">
            <v>8000000</v>
          </cell>
          <cell r="T249">
            <v>8000000</v>
          </cell>
          <cell r="U249">
            <v>8000000</v>
          </cell>
          <cell r="V249">
            <v>1</v>
          </cell>
        </row>
        <row r="250">
          <cell r="B250" t="str">
            <v>010210</v>
          </cell>
          <cell r="C250">
            <v>59</v>
          </cell>
          <cell r="D250" t="str">
            <v>건축</v>
          </cell>
          <cell r="E250" t="str">
            <v>구청사</v>
          </cell>
          <cell r="F250" t="str">
            <v>금속공사</v>
          </cell>
          <cell r="H250" t="str">
            <v>알미늄루버캐노피</v>
          </cell>
          <cell r="I250" t="str">
            <v>750W</v>
          </cell>
          <cell r="J250" t="str">
            <v>M</v>
          </cell>
          <cell r="K250" t="str">
            <v>173</v>
          </cell>
          <cell r="L250">
            <v>123000</v>
          </cell>
          <cell r="M250">
            <v>21279000</v>
          </cell>
          <cell r="N250">
            <v>14500</v>
          </cell>
          <cell r="O250">
            <v>2508500</v>
          </cell>
          <cell r="P250">
            <v>7200</v>
          </cell>
          <cell r="Q250">
            <v>1245600</v>
          </cell>
          <cell r="R250">
            <v>144700</v>
          </cell>
          <cell r="S250">
            <v>25033100</v>
          </cell>
          <cell r="T250">
            <v>144700</v>
          </cell>
          <cell r="U250">
            <v>25033100</v>
          </cell>
          <cell r="V250">
            <v>1</v>
          </cell>
        </row>
        <row r="251">
          <cell r="B251" t="str">
            <v>010210</v>
          </cell>
          <cell r="C251">
            <v>61</v>
          </cell>
          <cell r="D251" t="str">
            <v>건축</v>
          </cell>
          <cell r="E251" t="str">
            <v>구청사</v>
          </cell>
          <cell r="F251" t="str">
            <v>금속공사</v>
          </cell>
          <cell r="H251" t="str">
            <v>CAT-WALK/익스팬디드메탈</v>
          </cell>
          <cell r="I251" t="str">
            <v>600W*1800~3000/2.4H</v>
          </cell>
          <cell r="J251" t="str">
            <v>M</v>
          </cell>
          <cell r="K251" t="str">
            <v>132</v>
          </cell>
          <cell r="L251">
            <v>80000</v>
          </cell>
          <cell r="M251">
            <v>10560000</v>
          </cell>
          <cell r="N251">
            <v>70000</v>
          </cell>
          <cell r="O251">
            <v>9240000</v>
          </cell>
          <cell r="P251">
            <v>6000</v>
          </cell>
          <cell r="Q251">
            <v>792000</v>
          </cell>
          <cell r="R251">
            <v>156000</v>
          </cell>
          <cell r="S251">
            <v>20592000</v>
          </cell>
          <cell r="T251">
            <v>156000</v>
          </cell>
          <cell r="U251">
            <v>20592000</v>
          </cell>
          <cell r="V251">
            <v>1</v>
          </cell>
        </row>
        <row r="252">
          <cell r="B252" t="str">
            <v>010211</v>
          </cell>
          <cell r="C252">
            <v>1</v>
          </cell>
          <cell r="D252" t="str">
            <v>건축</v>
          </cell>
          <cell r="E252" t="str">
            <v>구청사</v>
          </cell>
          <cell r="F252" t="str">
            <v>미장공사</v>
          </cell>
          <cell r="H252" t="str">
            <v>몰탈바르기</v>
          </cell>
          <cell r="I252" t="str">
            <v>바닥 30mm</v>
          </cell>
          <cell r="J252" t="str">
            <v>M2</v>
          </cell>
          <cell r="K252" t="str">
            <v>868</v>
          </cell>
          <cell r="M252">
            <v>0</v>
          </cell>
          <cell r="N252">
            <v>3800</v>
          </cell>
          <cell r="O252">
            <v>3298400</v>
          </cell>
          <cell r="Q252">
            <v>0</v>
          </cell>
          <cell r="R252">
            <v>3800</v>
          </cell>
          <cell r="S252">
            <v>3298400</v>
          </cell>
          <cell r="T252">
            <v>3800</v>
          </cell>
          <cell r="U252">
            <v>3298400</v>
          </cell>
          <cell r="V252">
            <v>1</v>
          </cell>
        </row>
        <row r="253">
          <cell r="B253" t="str">
            <v>010211</v>
          </cell>
          <cell r="C253">
            <v>2</v>
          </cell>
          <cell r="D253" t="str">
            <v>건축</v>
          </cell>
          <cell r="E253" t="str">
            <v>구청사</v>
          </cell>
          <cell r="F253" t="str">
            <v>미장공사</v>
          </cell>
          <cell r="H253" t="str">
            <v>몰탈바르기</v>
          </cell>
          <cell r="I253" t="str">
            <v>바닥 28mm</v>
          </cell>
          <cell r="J253" t="str">
            <v>M2</v>
          </cell>
          <cell r="K253" t="str">
            <v>3469</v>
          </cell>
          <cell r="M253">
            <v>0</v>
          </cell>
          <cell r="N253">
            <v>3600</v>
          </cell>
          <cell r="O253">
            <v>12488400</v>
          </cell>
          <cell r="Q253">
            <v>0</v>
          </cell>
          <cell r="R253">
            <v>3600</v>
          </cell>
          <cell r="S253">
            <v>12488400</v>
          </cell>
          <cell r="T253">
            <v>3600</v>
          </cell>
          <cell r="U253">
            <v>12488400</v>
          </cell>
          <cell r="V253">
            <v>1</v>
          </cell>
        </row>
        <row r="254">
          <cell r="B254" t="str">
            <v>010211</v>
          </cell>
          <cell r="C254">
            <v>3</v>
          </cell>
          <cell r="D254" t="str">
            <v>건축</v>
          </cell>
          <cell r="E254" t="str">
            <v>구청사</v>
          </cell>
          <cell r="F254" t="str">
            <v>미장공사</v>
          </cell>
          <cell r="H254" t="str">
            <v>몰탈바르기</v>
          </cell>
          <cell r="I254" t="str">
            <v>바닥 27mm</v>
          </cell>
          <cell r="J254" t="str">
            <v>M2</v>
          </cell>
          <cell r="K254" t="str">
            <v>13582</v>
          </cell>
          <cell r="M254">
            <v>0</v>
          </cell>
          <cell r="N254">
            <v>3500</v>
          </cell>
          <cell r="O254">
            <v>47537000</v>
          </cell>
          <cell r="Q254">
            <v>0</v>
          </cell>
          <cell r="R254">
            <v>3500</v>
          </cell>
          <cell r="S254">
            <v>47537000</v>
          </cell>
          <cell r="T254">
            <v>3500</v>
          </cell>
          <cell r="U254">
            <v>47537000</v>
          </cell>
          <cell r="V254">
            <v>1</v>
          </cell>
        </row>
        <row r="255">
          <cell r="B255" t="str">
            <v>010211</v>
          </cell>
          <cell r="C255">
            <v>4</v>
          </cell>
          <cell r="D255" t="str">
            <v>건축</v>
          </cell>
          <cell r="E255" t="str">
            <v>구청사</v>
          </cell>
          <cell r="F255" t="str">
            <v>미장공사</v>
          </cell>
          <cell r="H255" t="str">
            <v>몰탈바르기</v>
          </cell>
          <cell r="I255" t="str">
            <v>바닥 23mm</v>
          </cell>
          <cell r="J255" t="str">
            <v>M2</v>
          </cell>
          <cell r="K255" t="str">
            <v>243</v>
          </cell>
          <cell r="M255">
            <v>0</v>
          </cell>
          <cell r="N255">
            <v>3100</v>
          </cell>
          <cell r="O255">
            <v>753300</v>
          </cell>
          <cell r="Q255">
            <v>0</v>
          </cell>
          <cell r="R255">
            <v>3100</v>
          </cell>
          <cell r="S255">
            <v>753300</v>
          </cell>
          <cell r="T255">
            <v>3100</v>
          </cell>
          <cell r="U255">
            <v>753300</v>
          </cell>
          <cell r="V255">
            <v>1</v>
          </cell>
        </row>
        <row r="256">
          <cell r="B256" t="str">
            <v>010211</v>
          </cell>
          <cell r="C256">
            <v>5</v>
          </cell>
          <cell r="D256" t="str">
            <v>건축</v>
          </cell>
          <cell r="E256" t="str">
            <v>구청사</v>
          </cell>
          <cell r="F256" t="str">
            <v>미장공사</v>
          </cell>
          <cell r="H256" t="str">
            <v>몰탈바르기</v>
          </cell>
          <cell r="I256" t="str">
            <v>내벽 18mm</v>
          </cell>
          <cell r="J256" t="str">
            <v>M2</v>
          </cell>
          <cell r="K256" t="str">
            <v>12222</v>
          </cell>
          <cell r="M256">
            <v>0</v>
          </cell>
          <cell r="N256">
            <v>9500</v>
          </cell>
          <cell r="O256">
            <v>116109000</v>
          </cell>
          <cell r="Q256">
            <v>0</v>
          </cell>
          <cell r="R256">
            <v>9500</v>
          </cell>
          <cell r="S256">
            <v>116109000</v>
          </cell>
          <cell r="T256">
            <v>9500</v>
          </cell>
          <cell r="U256">
            <v>116109000</v>
          </cell>
          <cell r="V256">
            <v>1</v>
          </cell>
        </row>
        <row r="257">
          <cell r="B257" t="str">
            <v>010211</v>
          </cell>
          <cell r="C257">
            <v>6</v>
          </cell>
          <cell r="D257" t="str">
            <v>건축</v>
          </cell>
          <cell r="E257" t="str">
            <v>구청사</v>
          </cell>
          <cell r="F257" t="str">
            <v>미장공사</v>
          </cell>
          <cell r="H257" t="str">
            <v>몰탈바르기</v>
          </cell>
          <cell r="I257" t="str">
            <v>외벽 24mm</v>
          </cell>
          <cell r="J257" t="str">
            <v>M2</v>
          </cell>
          <cell r="K257" t="str">
            <v>2215</v>
          </cell>
          <cell r="M257">
            <v>0</v>
          </cell>
          <cell r="N257">
            <v>10500</v>
          </cell>
          <cell r="O257">
            <v>23257500</v>
          </cell>
          <cell r="Q257">
            <v>0</v>
          </cell>
          <cell r="R257">
            <v>10500</v>
          </cell>
          <cell r="S257">
            <v>23257500</v>
          </cell>
          <cell r="T257">
            <v>10500</v>
          </cell>
          <cell r="U257">
            <v>23257500</v>
          </cell>
          <cell r="V257">
            <v>1</v>
          </cell>
        </row>
        <row r="258">
          <cell r="B258" t="str">
            <v>010211</v>
          </cell>
          <cell r="C258">
            <v>7</v>
          </cell>
          <cell r="D258" t="str">
            <v>건축</v>
          </cell>
          <cell r="E258" t="str">
            <v>구청사</v>
          </cell>
          <cell r="F258" t="str">
            <v>미장공사</v>
          </cell>
          <cell r="H258" t="str">
            <v>몰탈바르기</v>
          </cell>
          <cell r="I258" t="str">
            <v>천정 15mm</v>
          </cell>
          <cell r="J258" t="str">
            <v>M2</v>
          </cell>
          <cell r="K258" t="str">
            <v>1229</v>
          </cell>
          <cell r="M258">
            <v>0</v>
          </cell>
          <cell r="N258">
            <v>10500</v>
          </cell>
          <cell r="O258">
            <v>12904500</v>
          </cell>
          <cell r="Q258">
            <v>0</v>
          </cell>
          <cell r="R258">
            <v>10500</v>
          </cell>
          <cell r="S258">
            <v>12904500</v>
          </cell>
          <cell r="T258">
            <v>10500</v>
          </cell>
          <cell r="U258">
            <v>12904500</v>
          </cell>
          <cell r="V258">
            <v>1</v>
          </cell>
        </row>
        <row r="259">
          <cell r="B259" t="str">
            <v>010211</v>
          </cell>
          <cell r="C259">
            <v>8</v>
          </cell>
          <cell r="D259" t="str">
            <v>건축</v>
          </cell>
          <cell r="E259" t="str">
            <v>구청사</v>
          </cell>
          <cell r="F259" t="str">
            <v>미장공사</v>
          </cell>
          <cell r="H259" t="str">
            <v>보호몰탈바르기</v>
          </cell>
          <cell r="I259" t="str">
            <v>바닥 30mm</v>
          </cell>
          <cell r="J259" t="str">
            <v>M2</v>
          </cell>
          <cell r="K259" t="str">
            <v>739</v>
          </cell>
          <cell r="M259">
            <v>0</v>
          </cell>
          <cell r="N259">
            <v>2000</v>
          </cell>
          <cell r="O259">
            <v>1478000</v>
          </cell>
          <cell r="Q259">
            <v>0</v>
          </cell>
          <cell r="R259">
            <v>2000</v>
          </cell>
          <cell r="S259">
            <v>1478000</v>
          </cell>
          <cell r="T259">
            <v>2000</v>
          </cell>
          <cell r="U259">
            <v>1478000</v>
          </cell>
          <cell r="V259">
            <v>1</v>
          </cell>
        </row>
        <row r="260">
          <cell r="B260" t="str">
            <v>010211</v>
          </cell>
          <cell r="C260">
            <v>9</v>
          </cell>
          <cell r="D260" t="str">
            <v>건축</v>
          </cell>
          <cell r="E260" t="str">
            <v>구청사</v>
          </cell>
          <cell r="F260" t="str">
            <v>미장공사</v>
          </cell>
          <cell r="H260" t="str">
            <v>보호몰탈바르기</v>
          </cell>
          <cell r="I260" t="str">
            <v>바닥 24mm</v>
          </cell>
          <cell r="J260" t="str">
            <v>M2</v>
          </cell>
          <cell r="K260" t="str">
            <v>10</v>
          </cell>
          <cell r="M260">
            <v>0</v>
          </cell>
          <cell r="N260">
            <v>2000</v>
          </cell>
          <cell r="O260">
            <v>20000</v>
          </cell>
          <cell r="Q260">
            <v>0</v>
          </cell>
          <cell r="R260">
            <v>2000</v>
          </cell>
          <cell r="S260">
            <v>20000</v>
          </cell>
          <cell r="T260">
            <v>2000</v>
          </cell>
          <cell r="U260">
            <v>20000</v>
          </cell>
          <cell r="V260">
            <v>1</v>
          </cell>
        </row>
        <row r="261">
          <cell r="B261" t="str">
            <v>010211</v>
          </cell>
          <cell r="C261">
            <v>11</v>
          </cell>
          <cell r="D261" t="str">
            <v>건축</v>
          </cell>
          <cell r="E261" t="str">
            <v>구청사</v>
          </cell>
          <cell r="F261" t="str">
            <v>미장공사</v>
          </cell>
          <cell r="H261" t="str">
            <v>보호몰탈바르기</v>
          </cell>
          <cell r="I261" t="str">
            <v>내벽 18mm</v>
          </cell>
          <cell r="J261" t="str">
            <v>M2</v>
          </cell>
          <cell r="K261" t="str">
            <v>33</v>
          </cell>
          <cell r="M261">
            <v>0</v>
          </cell>
          <cell r="N261">
            <v>5000</v>
          </cell>
          <cell r="O261">
            <v>165000</v>
          </cell>
          <cell r="Q261">
            <v>0</v>
          </cell>
          <cell r="R261">
            <v>5000</v>
          </cell>
          <cell r="S261">
            <v>165000</v>
          </cell>
          <cell r="T261">
            <v>5000</v>
          </cell>
          <cell r="U261">
            <v>165000</v>
          </cell>
          <cell r="V261">
            <v>1</v>
          </cell>
        </row>
        <row r="262">
          <cell r="B262" t="str">
            <v>010211</v>
          </cell>
          <cell r="C262">
            <v>12</v>
          </cell>
          <cell r="D262" t="str">
            <v>건축</v>
          </cell>
          <cell r="E262" t="str">
            <v>구청사</v>
          </cell>
          <cell r="F262" t="str">
            <v>미장공사</v>
          </cell>
          <cell r="H262" t="str">
            <v>쇠흙손마감</v>
          </cell>
          <cell r="J262" t="str">
            <v>M2</v>
          </cell>
          <cell r="K262" t="str">
            <v>7722</v>
          </cell>
          <cell r="M262">
            <v>0</v>
          </cell>
          <cell r="N262">
            <v>2200</v>
          </cell>
          <cell r="O262">
            <v>16988400</v>
          </cell>
          <cell r="Q262">
            <v>0</v>
          </cell>
          <cell r="R262">
            <v>2200</v>
          </cell>
          <cell r="S262">
            <v>16988400</v>
          </cell>
          <cell r="T262">
            <v>2200</v>
          </cell>
          <cell r="U262">
            <v>16988400</v>
          </cell>
          <cell r="V262">
            <v>1</v>
          </cell>
        </row>
        <row r="263">
          <cell r="B263" t="str">
            <v>010211</v>
          </cell>
          <cell r="C263">
            <v>13</v>
          </cell>
          <cell r="D263" t="str">
            <v>건축</v>
          </cell>
          <cell r="E263" t="str">
            <v>구청사</v>
          </cell>
          <cell r="F263" t="str">
            <v>미장공사</v>
          </cell>
          <cell r="H263" t="str">
            <v>콘크리트면마무리</v>
          </cell>
          <cell r="J263" t="str">
            <v>M2</v>
          </cell>
          <cell r="K263" t="str">
            <v>1419</v>
          </cell>
          <cell r="M263">
            <v>0</v>
          </cell>
          <cell r="N263">
            <v>2300</v>
          </cell>
          <cell r="O263">
            <v>3263700</v>
          </cell>
          <cell r="Q263">
            <v>0</v>
          </cell>
          <cell r="R263">
            <v>2300</v>
          </cell>
          <cell r="S263">
            <v>3263700</v>
          </cell>
          <cell r="T263">
            <v>2300</v>
          </cell>
          <cell r="U263">
            <v>3263700</v>
          </cell>
          <cell r="V263">
            <v>1</v>
          </cell>
        </row>
        <row r="264">
          <cell r="B264" t="str">
            <v>010211</v>
          </cell>
          <cell r="C264">
            <v>14</v>
          </cell>
          <cell r="D264" t="str">
            <v>건축</v>
          </cell>
          <cell r="E264" t="str">
            <v>구청사</v>
          </cell>
          <cell r="F264" t="str">
            <v>미장공사</v>
          </cell>
          <cell r="H264" t="str">
            <v>창틀주위몰탈충진</v>
          </cell>
          <cell r="I264" t="str">
            <v>몰탈마감24mm</v>
          </cell>
          <cell r="J264" t="str">
            <v>M</v>
          </cell>
          <cell r="K264" t="str">
            <v>878</v>
          </cell>
          <cell r="M264">
            <v>0</v>
          </cell>
          <cell r="N264">
            <v>1000</v>
          </cell>
          <cell r="O264">
            <v>878000</v>
          </cell>
          <cell r="Q264">
            <v>0</v>
          </cell>
          <cell r="R264">
            <v>1000</v>
          </cell>
          <cell r="S264">
            <v>878000</v>
          </cell>
          <cell r="T264">
            <v>1000</v>
          </cell>
          <cell r="U264">
            <v>878000</v>
          </cell>
          <cell r="V264">
            <v>1</v>
          </cell>
        </row>
        <row r="265">
          <cell r="B265" t="str">
            <v>010211</v>
          </cell>
          <cell r="C265">
            <v>15</v>
          </cell>
          <cell r="D265" t="str">
            <v>건축</v>
          </cell>
          <cell r="E265" t="str">
            <v>구청사</v>
          </cell>
          <cell r="F265" t="str">
            <v>미장공사</v>
          </cell>
          <cell r="H265" t="str">
            <v>전기판넬히팅/전기공사제외:F7</v>
          </cell>
          <cell r="I265" t="str">
            <v>30T단열+W.M#8+몰24</v>
          </cell>
          <cell r="J265" t="str">
            <v>M2</v>
          </cell>
          <cell r="K265" t="str">
            <v>337</v>
          </cell>
          <cell r="M265">
            <v>0</v>
          </cell>
          <cell r="N265">
            <v>6000</v>
          </cell>
          <cell r="O265">
            <v>2022000</v>
          </cell>
          <cell r="Q265">
            <v>0</v>
          </cell>
          <cell r="R265">
            <v>6000</v>
          </cell>
          <cell r="S265">
            <v>2022000</v>
          </cell>
          <cell r="T265">
            <v>6000</v>
          </cell>
          <cell r="U265">
            <v>2022000</v>
          </cell>
          <cell r="V265">
            <v>1</v>
          </cell>
        </row>
        <row r="266">
          <cell r="B266" t="str">
            <v>010211</v>
          </cell>
          <cell r="C266">
            <v>16</v>
          </cell>
          <cell r="D266" t="str">
            <v>건축</v>
          </cell>
          <cell r="E266" t="str">
            <v>구청사</v>
          </cell>
          <cell r="F266" t="str">
            <v>미장공사</v>
          </cell>
          <cell r="H266" t="str">
            <v>판넬히팅:F8</v>
          </cell>
          <cell r="I266" t="str">
            <v>30T단열+경량기포60+몰38</v>
          </cell>
          <cell r="J266" t="str">
            <v>M2</v>
          </cell>
          <cell r="K266" t="str">
            <v>189</v>
          </cell>
          <cell r="M266">
            <v>0</v>
          </cell>
          <cell r="N266">
            <v>5000</v>
          </cell>
          <cell r="O266">
            <v>945000</v>
          </cell>
          <cell r="Q266">
            <v>0</v>
          </cell>
          <cell r="R266">
            <v>5000</v>
          </cell>
          <cell r="S266">
            <v>945000</v>
          </cell>
          <cell r="T266">
            <v>5000</v>
          </cell>
          <cell r="U266">
            <v>945000</v>
          </cell>
          <cell r="V266">
            <v>1</v>
          </cell>
        </row>
        <row r="267">
          <cell r="B267" t="str">
            <v>010212</v>
          </cell>
          <cell r="C267">
            <v>1</v>
          </cell>
          <cell r="D267" t="str">
            <v>건축</v>
          </cell>
          <cell r="E267" t="str">
            <v>구청사</v>
          </cell>
          <cell r="F267" t="str">
            <v>창호공사</v>
          </cell>
          <cell r="H267" t="str">
            <v>CAWM - 1</v>
          </cell>
          <cell r="I267" t="str">
            <v>50.75*43.2</v>
          </cell>
          <cell r="J267" t="str">
            <v>EA</v>
          </cell>
          <cell r="K267" t="str">
            <v>1</v>
          </cell>
          <cell r="L267">
            <v>180000000</v>
          </cell>
          <cell r="M267">
            <v>180000000</v>
          </cell>
          <cell r="N267">
            <v>18452000</v>
          </cell>
          <cell r="O267">
            <v>18452000</v>
          </cell>
          <cell r="P267">
            <v>9226000</v>
          </cell>
          <cell r="Q267">
            <v>9226000</v>
          </cell>
          <cell r="R267">
            <v>207678000</v>
          </cell>
          <cell r="S267">
            <v>207678000</v>
          </cell>
          <cell r="T267">
            <v>207678000</v>
          </cell>
          <cell r="U267">
            <v>207678000</v>
          </cell>
          <cell r="V267">
            <v>1</v>
          </cell>
        </row>
        <row r="268">
          <cell r="B268" t="str">
            <v>010212</v>
          </cell>
          <cell r="C268">
            <v>2</v>
          </cell>
          <cell r="D268" t="str">
            <v>건축</v>
          </cell>
          <cell r="E268" t="str">
            <v>구청사</v>
          </cell>
          <cell r="F268" t="str">
            <v>창호공사</v>
          </cell>
          <cell r="H268" t="str">
            <v>CAWM - 2</v>
          </cell>
          <cell r="I268" t="str">
            <v>42.813*16.2</v>
          </cell>
          <cell r="J268" t="str">
            <v>EA</v>
          </cell>
          <cell r="K268" t="str">
            <v>1</v>
          </cell>
          <cell r="L268">
            <v>35237000</v>
          </cell>
          <cell r="M268">
            <v>35237000</v>
          </cell>
          <cell r="N268">
            <v>4145000</v>
          </cell>
          <cell r="O268">
            <v>4145000</v>
          </cell>
          <cell r="P268">
            <v>2072000</v>
          </cell>
          <cell r="Q268">
            <v>2072000</v>
          </cell>
          <cell r="R268">
            <v>41454000</v>
          </cell>
          <cell r="S268">
            <v>41454000</v>
          </cell>
          <cell r="T268">
            <v>41454000</v>
          </cell>
          <cell r="U268">
            <v>41454000</v>
          </cell>
          <cell r="V268">
            <v>1</v>
          </cell>
        </row>
        <row r="269">
          <cell r="B269" t="str">
            <v>010212</v>
          </cell>
          <cell r="C269">
            <v>3</v>
          </cell>
          <cell r="D269" t="str">
            <v>건축</v>
          </cell>
          <cell r="E269" t="str">
            <v>구청사</v>
          </cell>
          <cell r="F269" t="str">
            <v>창호공사</v>
          </cell>
          <cell r="H269" t="str">
            <v>CAWM - 3</v>
          </cell>
          <cell r="I269" t="str">
            <v>45.8*64.8</v>
          </cell>
          <cell r="J269" t="str">
            <v>EA</v>
          </cell>
          <cell r="K269" t="str">
            <v>1</v>
          </cell>
          <cell r="L269">
            <v>207882000</v>
          </cell>
          <cell r="M269">
            <v>207882000</v>
          </cell>
          <cell r="N269">
            <v>24456000</v>
          </cell>
          <cell r="O269">
            <v>24456000</v>
          </cell>
          <cell r="P269">
            <v>12228000</v>
          </cell>
          <cell r="Q269">
            <v>12228000</v>
          </cell>
          <cell r="R269">
            <v>244566000</v>
          </cell>
          <cell r="S269">
            <v>244566000</v>
          </cell>
          <cell r="T269">
            <v>244566000</v>
          </cell>
          <cell r="U269">
            <v>244566000</v>
          </cell>
          <cell r="V269">
            <v>1</v>
          </cell>
        </row>
        <row r="270">
          <cell r="B270" t="str">
            <v>010212</v>
          </cell>
          <cell r="C270">
            <v>4</v>
          </cell>
          <cell r="D270" t="str">
            <v>건축</v>
          </cell>
          <cell r="E270" t="str">
            <v>구청사</v>
          </cell>
          <cell r="F270" t="str">
            <v>창호공사</v>
          </cell>
          <cell r="H270" t="str">
            <v>CAWM - 4</v>
          </cell>
          <cell r="I270" t="str">
            <v>46.018*49.2</v>
          </cell>
          <cell r="J270" t="str">
            <v>EA</v>
          </cell>
          <cell r="K270" t="str">
            <v>1</v>
          </cell>
          <cell r="L270">
            <v>130000000</v>
          </cell>
          <cell r="M270">
            <v>130000000</v>
          </cell>
          <cell r="N270">
            <v>13684000</v>
          </cell>
          <cell r="O270">
            <v>13684000</v>
          </cell>
          <cell r="P270">
            <v>6842000</v>
          </cell>
          <cell r="Q270">
            <v>6842000</v>
          </cell>
          <cell r="R270">
            <v>150526000</v>
          </cell>
          <cell r="S270">
            <v>150526000</v>
          </cell>
          <cell r="T270">
            <v>150526000</v>
          </cell>
          <cell r="U270">
            <v>150526000</v>
          </cell>
          <cell r="V270">
            <v>1</v>
          </cell>
        </row>
        <row r="271">
          <cell r="B271" t="str">
            <v>010212</v>
          </cell>
          <cell r="C271">
            <v>5</v>
          </cell>
          <cell r="D271" t="str">
            <v>건축</v>
          </cell>
          <cell r="E271" t="str">
            <v>구청사</v>
          </cell>
          <cell r="F271" t="str">
            <v>창호공사</v>
          </cell>
          <cell r="H271" t="str">
            <v>CAWM - 5</v>
          </cell>
          <cell r="I271" t="str">
            <v>24.25*15.6</v>
          </cell>
          <cell r="J271" t="str">
            <v>EA</v>
          </cell>
          <cell r="K271" t="str">
            <v>1</v>
          </cell>
          <cell r="L271">
            <v>13938000</v>
          </cell>
          <cell r="M271">
            <v>13938000</v>
          </cell>
          <cell r="N271">
            <v>1639000</v>
          </cell>
          <cell r="O271">
            <v>1639000</v>
          </cell>
          <cell r="P271">
            <v>819000</v>
          </cell>
          <cell r="Q271">
            <v>819000</v>
          </cell>
          <cell r="R271">
            <v>16396000</v>
          </cell>
          <cell r="S271">
            <v>16396000</v>
          </cell>
          <cell r="T271">
            <v>16396000</v>
          </cell>
          <cell r="U271">
            <v>16396000</v>
          </cell>
          <cell r="V271">
            <v>1</v>
          </cell>
        </row>
        <row r="272">
          <cell r="B272" t="str">
            <v>010212</v>
          </cell>
          <cell r="C272">
            <v>6</v>
          </cell>
          <cell r="D272" t="str">
            <v>건축</v>
          </cell>
          <cell r="E272" t="str">
            <v>구청사</v>
          </cell>
          <cell r="F272" t="str">
            <v>창호공사</v>
          </cell>
          <cell r="H272" t="str">
            <v>AWM - 1</v>
          </cell>
          <cell r="I272" t="str">
            <v>9.0*4.2</v>
          </cell>
          <cell r="J272" t="str">
            <v>EA</v>
          </cell>
          <cell r="K272" t="str">
            <v>1</v>
          </cell>
          <cell r="L272">
            <v>1537000</v>
          </cell>
          <cell r="M272">
            <v>1537000</v>
          </cell>
          <cell r="N272">
            <v>180000</v>
          </cell>
          <cell r="O272">
            <v>180000</v>
          </cell>
          <cell r="P272">
            <v>90000</v>
          </cell>
          <cell r="Q272">
            <v>90000</v>
          </cell>
          <cell r="R272">
            <v>1807000</v>
          </cell>
          <cell r="S272">
            <v>1807000</v>
          </cell>
          <cell r="T272">
            <v>1807000</v>
          </cell>
          <cell r="U272">
            <v>1807000</v>
          </cell>
          <cell r="V272">
            <v>1</v>
          </cell>
        </row>
        <row r="273">
          <cell r="B273" t="str">
            <v>010212</v>
          </cell>
          <cell r="C273">
            <v>7</v>
          </cell>
          <cell r="D273" t="str">
            <v>건축</v>
          </cell>
          <cell r="E273" t="str">
            <v>구청사</v>
          </cell>
          <cell r="F273" t="str">
            <v>창호공사</v>
          </cell>
          <cell r="H273" t="str">
            <v>AWM - 2</v>
          </cell>
          <cell r="I273" t="str">
            <v>6.6*4.2</v>
          </cell>
          <cell r="J273" t="str">
            <v>EA</v>
          </cell>
          <cell r="K273" t="str">
            <v>2</v>
          </cell>
          <cell r="L273">
            <v>1172000</v>
          </cell>
          <cell r="M273">
            <v>2344000</v>
          </cell>
          <cell r="N273">
            <v>137000</v>
          </cell>
          <cell r="O273">
            <v>274000</v>
          </cell>
          <cell r="P273">
            <v>68000</v>
          </cell>
          <cell r="Q273">
            <v>136000</v>
          </cell>
          <cell r="R273">
            <v>1377000</v>
          </cell>
          <cell r="S273">
            <v>2754000</v>
          </cell>
          <cell r="T273">
            <v>1377000</v>
          </cell>
          <cell r="U273">
            <v>2754000</v>
          </cell>
          <cell r="V273">
            <v>1</v>
          </cell>
        </row>
        <row r="274">
          <cell r="B274" t="str">
            <v>010212</v>
          </cell>
          <cell r="C274">
            <v>8</v>
          </cell>
          <cell r="D274" t="str">
            <v>건축</v>
          </cell>
          <cell r="E274" t="str">
            <v>구청사</v>
          </cell>
          <cell r="F274" t="str">
            <v>창호공사</v>
          </cell>
          <cell r="H274" t="str">
            <v>AWM - 3</v>
          </cell>
          <cell r="I274" t="str">
            <v>5.4*4.2</v>
          </cell>
          <cell r="J274" t="str">
            <v>EA</v>
          </cell>
          <cell r="K274" t="str">
            <v>1</v>
          </cell>
          <cell r="L274">
            <v>1054000</v>
          </cell>
          <cell r="M274">
            <v>1054000</v>
          </cell>
          <cell r="N274">
            <v>124000</v>
          </cell>
          <cell r="O274">
            <v>124000</v>
          </cell>
          <cell r="P274">
            <v>62000</v>
          </cell>
          <cell r="Q274">
            <v>62000</v>
          </cell>
          <cell r="R274">
            <v>1240000</v>
          </cell>
          <cell r="S274">
            <v>1240000</v>
          </cell>
          <cell r="T274">
            <v>1240000</v>
          </cell>
          <cell r="U274">
            <v>1240000</v>
          </cell>
          <cell r="V274">
            <v>1</v>
          </cell>
        </row>
        <row r="275">
          <cell r="B275" t="str">
            <v>010212</v>
          </cell>
          <cell r="C275">
            <v>9</v>
          </cell>
          <cell r="D275" t="str">
            <v>건축</v>
          </cell>
          <cell r="E275" t="str">
            <v>구청사</v>
          </cell>
          <cell r="F275" t="str">
            <v>창호공사</v>
          </cell>
          <cell r="H275" t="str">
            <v>AWM - 4</v>
          </cell>
          <cell r="I275" t="str">
            <v>5.2*4.2</v>
          </cell>
          <cell r="J275" t="str">
            <v>EA</v>
          </cell>
          <cell r="K275" t="str">
            <v>1</v>
          </cell>
          <cell r="L275">
            <v>1128000</v>
          </cell>
          <cell r="M275">
            <v>1128000</v>
          </cell>
          <cell r="N275">
            <v>132000</v>
          </cell>
          <cell r="O275">
            <v>132000</v>
          </cell>
          <cell r="P275">
            <v>66000</v>
          </cell>
          <cell r="Q275">
            <v>66000</v>
          </cell>
          <cell r="R275">
            <v>1326000</v>
          </cell>
          <cell r="S275">
            <v>1326000</v>
          </cell>
          <cell r="T275">
            <v>1326000</v>
          </cell>
          <cell r="U275">
            <v>1326000</v>
          </cell>
          <cell r="V275">
            <v>1</v>
          </cell>
        </row>
        <row r="276">
          <cell r="B276" t="str">
            <v>010212</v>
          </cell>
          <cell r="C276">
            <v>10</v>
          </cell>
          <cell r="D276" t="str">
            <v>건축</v>
          </cell>
          <cell r="E276" t="str">
            <v>구청사</v>
          </cell>
          <cell r="F276" t="str">
            <v>창호공사</v>
          </cell>
          <cell r="H276" t="str">
            <v>AWM - 5</v>
          </cell>
          <cell r="I276" t="str">
            <v>6.0*2.4</v>
          </cell>
          <cell r="J276" t="str">
            <v>EA</v>
          </cell>
          <cell r="K276" t="str">
            <v>1</v>
          </cell>
          <cell r="L276">
            <v>1368000</v>
          </cell>
          <cell r="M276">
            <v>1368000</v>
          </cell>
          <cell r="N276">
            <v>160000</v>
          </cell>
          <cell r="O276">
            <v>160000</v>
          </cell>
          <cell r="P276">
            <v>80000</v>
          </cell>
          <cell r="Q276">
            <v>80000</v>
          </cell>
          <cell r="R276">
            <v>1608000</v>
          </cell>
          <cell r="S276">
            <v>1608000</v>
          </cell>
          <cell r="T276">
            <v>1608000</v>
          </cell>
          <cell r="U276">
            <v>1608000</v>
          </cell>
          <cell r="V276">
            <v>1</v>
          </cell>
        </row>
        <row r="277">
          <cell r="B277" t="str">
            <v>010212</v>
          </cell>
          <cell r="C277">
            <v>11</v>
          </cell>
          <cell r="D277" t="str">
            <v>건축</v>
          </cell>
          <cell r="E277" t="str">
            <v>구청사</v>
          </cell>
          <cell r="F277" t="str">
            <v>창호공사</v>
          </cell>
          <cell r="H277" t="str">
            <v>AWM - 6</v>
          </cell>
          <cell r="I277" t="str">
            <v>5.4*2.4</v>
          </cell>
          <cell r="J277" t="str">
            <v>EA</v>
          </cell>
          <cell r="K277" t="str">
            <v>1</v>
          </cell>
          <cell r="L277">
            <v>1216000</v>
          </cell>
          <cell r="M277">
            <v>1216000</v>
          </cell>
          <cell r="N277">
            <v>143000</v>
          </cell>
          <cell r="O277">
            <v>143000</v>
          </cell>
          <cell r="P277">
            <v>71000</v>
          </cell>
          <cell r="Q277">
            <v>71000</v>
          </cell>
          <cell r="R277">
            <v>1430000</v>
          </cell>
          <cell r="S277">
            <v>1430000</v>
          </cell>
          <cell r="T277">
            <v>1430000</v>
          </cell>
          <cell r="U277">
            <v>1430000</v>
          </cell>
          <cell r="V277">
            <v>1</v>
          </cell>
        </row>
        <row r="278">
          <cell r="B278" t="str">
            <v>010212</v>
          </cell>
          <cell r="C278">
            <v>12</v>
          </cell>
          <cell r="D278" t="str">
            <v>건축</v>
          </cell>
          <cell r="E278" t="str">
            <v>구청사</v>
          </cell>
          <cell r="F278" t="str">
            <v>창호공사</v>
          </cell>
          <cell r="H278" t="str">
            <v>AWM - 7</v>
          </cell>
          <cell r="I278" t="str">
            <v>9.0*2.4</v>
          </cell>
          <cell r="J278" t="str">
            <v>EA</v>
          </cell>
          <cell r="K278" t="str">
            <v>2</v>
          </cell>
          <cell r="L278">
            <v>1998000</v>
          </cell>
          <cell r="M278">
            <v>3996000</v>
          </cell>
          <cell r="N278">
            <v>235000</v>
          </cell>
          <cell r="O278">
            <v>470000</v>
          </cell>
          <cell r="P278">
            <v>117000</v>
          </cell>
          <cell r="Q278">
            <v>234000</v>
          </cell>
          <cell r="R278">
            <v>2350000</v>
          </cell>
          <cell r="S278">
            <v>4700000</v>
          </cell>
          <cell r="T278">
            <v>2350000</v>
          </cell>
          <cell r="U278">
            <v>4700000</v>
          </cell>
          <cell r="V278">
            <v>1</v>
          </cell>
        </row>
        <row r="279">
          <cell r="B279" t="str">
            <v>010212</v>
          </cell>
          <cell r="C279">
            <v>13</v>
          </cell>
          <cell r="D279" t="str">
            <v>건축</v>
          </cell>
          <cell r="E279" t="str">
            <v>구청사</v>
          </cell>
          <cell r="F279" t="str">
            <v>창호공사</v>
          </cell>
          <cell r="H279" t="str">
            <v>AWM - 7A</v>
          </cell>
          <cell r="I279" t="str">
            <v>9.0*2.4</v>
          </cell>
          <cell r="J279" t="str">
            <v>EA</v>
          </cell>
          <cell r="K279" t="str">
            <v>1</v>
          </cell>
          <cell r="L279">
            <v>1998000</v>
          </cell>
          <cell r="M279">
            <v>1998000</v>
          </cell>
          <cell r="N279">
            <v>235000</v>
          </cell>
          <cell r="O279">
            <v>235000</v>
          </cell>
          <cell r="P279">
            <v>117000</v>
          </cell>
          <cell r="Q279">
            <v>117000</v>
          </cell>
          <cell r="R279">
            <v>2350000</v>
          </cell>
          <cell r="S279">
            <v>2350000</v>
          </cell>
          <cell r="T279">
            <v>2350000</v>
          </cell>
          <cell r="U279">
            <v>2350000</v>
          </cell>
          <cell r="V279">
            <v>1</v>
          </cell>
        </row>
        <row r="280">
          <cell r="B280" t="str">
            <v>010212</v>
          </cell>
          <cell r="C280">
            <v>14</v>
          </cell>
          <cell r="D280" t="str">
            <v>건축</v>
          </cell>
          <cell r="E280" t="str">
            <v>구청사</v>
          </cell>
          <cell r="F280" t="str">
            <v>창호공사</v>
          </cell>
          <cell r="H280" t="str">
            <v>AWM - 8</v>
          </cell>
          <cell r="I280" t="str">
            <v>8.4*2.4</v>
          </cell>
          <cell r="J280" t="str">
            <v>EA</v>
          </cell>
          <cell r="K280" t="str">
            <v>2</v>
          </cell>
          <cell r="L280">
            <v>1890000</v>
          </cell>
          <cell r="M280">
            <v>3780000</v>
          </cell>
          <cell r="N280">
            <v>222000</v>
          </cell>
          <cell r="O280">
            <v>444000</v>
          </cell>
          <cell r="P280">
            <v>111000</v>
          </cell>
          <cell r="Q280">
            <v>222000</v>
          </cell>
          <cell r="R280">
            <v>2223000</v>
          </cell>
          <cell r="S280">
            <v>4446000</v>
          </cell>
          <cell r="T280">
            <v>2223000</v>
          </cell>
          <cell r="U280">
            <v>4446000</v>
          </cell>
          <cell r="V280">
            <v>1</v>
          </cell>
        </row>
        <row r="281">
          <cell r="B281" t="str">
            <v>010212</v>
          </cell>
          <cell r="C281">
            <v>15</v>
          </cell>
          <cell r="D281" t="str">
            <v>건축</v>
          </cell>
          <cell r="E281" t="str">
            <v>구청사</v>
          </cell>
          <cell r="F281" t="str">
            <v>창호공사</v>
          </cell>
          <cell r="H281" t="str">
            <v>AWM - 9</v>
          </cell>
          <cell r="I281" t="str">
            <v>6.0*2.4</v>
          </cell>
          <cell r="J281" t="str">
            <v>EA</v>
          </cell>
          <cell r="K281" t="str">
            <v>1</v>
          </cell>
          <cell r="L281">
            <v>1368000</v>
          </cell>
          <cell r="M281">
            <v>1368000</v>
          </cell>
          <cell r="N281">
            <v>160000</v>
          </cell>
          <cell r="O281">
            <v>160000</v>
          </cell>
          <cell r="P281">
            <v>80000</v>
          </cell>
          <cell r="Q281">
            <v>80000</v>
          </cell>
          <cell r="R281">
            <v>1608000</v>
          </cell>
          <cell r="S281">
            <v>1608000</v>
          </cell>
          <cell r="T281">
            <v>1608000</v>
          </cell>
          <cell r="U281">
            <v>1608000</v>
          </cell>
          <cell r="V281">
            <v>1</v>
          </cell>
        </row>
        <row r="282">
          <cell r="B282" t="str">
            <v>010212</v>
          </cell>
          <cell r="C282">
            <v>16</v>
          </cell>
          <cell r="D282" t="str">
            <v>건축</v>
          </cell>
          <cell r="E282" t="str">
            <v>구청사</v>
          </cell>
          <cell r="F282" t="str">
            <v>창호공사</v>
          </cell>
          <cell r="H282" t="str">
            <v>AWM - 10</v>
          </cell>
          <cell r="I282" t="str">
            <v>7.9*2.4</v>
          </cell>
          <cell r="J282" t="str">
            <v>EA</v>
          </cell>
          <cell r="K282" t="str">
            <v>1</v>
          </cell>
          <cell r="L282">
            <v>1829000</v>
          </cell>
          <cell r="M282">
            <v>1829000</v>
          </cell>
          <cell r="N282">
            <v>215000</v>
          </cell>
          <cell r="O282">
            <v>215000</v>
          </cell>
          <cell r="P282">
            <v>107000</v>
          </cell>
          <cell r="Q282">
            <v>107000</v>
          </cell>
          <cell r="R282">
            <v>2151000</v>
          </cell>
          <cell r="S282">
            <v>2151000</v>
          </cell>
          <cell r="T282">
            <v>2151000</v>
          </cell>
          <cell r="U282">
            <v>2151000</v>
          </cell>
          <cell r="V282">
            <v>1</v>
          </cell>
        </row>
        <row r="283">
          <cell r="B283" t="str">
            <v>010212</v>
          </cell>
          <cell r="C283">
            <v>17</v>
          </cell>
          <cell r="D283" t="str">
            <v>건축</v>
          </cell>
          <cell r="E283" t="str">
            <v>구청사</v>
          </cell>
          <cell r="F283" t="str">
            <v>창호공사</v>
          </cell>
          <cell r="H283" t="str">
            <v>AWM - 11</v>
          </cell>
          <cell r="I283" t="str">
            <v>2.4*2.4</v>
          </cell>
          <cell r="J283" t="str">
            <v>EA</v>
          </cell>
          <cell r="K283" t="str">
            <v>30</v>
          </cell>
          <cell r="L283">
            <v>755000</v>
          </cell>
          <cell r="M283">
            <v>22650000</v>
          </cell>
          <cell r="N283">
            <v>88000</v>
          </cell>
          <cell r="O283">
            <v>2640000</v>
          </cell>
          <cell r="P283">
            <v>44000</v>
          </cell>
          <cell r="Q283">
            <v>1320000</v>
          </cell>
          <cell r="R283">
            <v>887000</v>
          </cell>
          <cell r="S283">
            <v>26610000</v>
          </cell>
          <cell r="T283">
            <v>887000</v>
          </cell>
          <cell r="U283">
            <v>26610000</v>
          </cell>
          <cell r="V283">
            <v>1</v>
          </cell>
        </row>
        <row r="284">
          <cell r="B284" t="str">
            <v>010212</v>
          </cell>
          <cell r="C284">
            <v>18</v>
          </cell>
          <cell r="D284" t="str">
            <v>건축</v>
          </cell>
          <cell r="E284" t="str">
            <v>구청사</v>
          </cell>
          <cell r="F284" t="str">
            <v>창호공사</v>
          </cell>
          <cell r="H284" t="str">
            <v>AWM - 12</v>
          </cell>
          <cell r="I284" t="str">
            <v>16.8*8.4</v>
          </cell>
          <cell r="J284" t="str">
            <v>EA</v>
          </cell>
          <cell r="K284" t="str">
            <v>1</v>
          </cell>
          <cell r="L284">
            <v>8737000</v>
          </cell>
          <cell r="M284">
            <v>8737000</v>
          </cell>
          <cell r="N284">
            <v>1027000</v>
          </cell>
          <cell r="O284">
            <v>1027000</v>
          </cell>
          <cell r="P284">
            <v>513000</v>
          </cell>
          <cell r="Q284">
            <v>513000</v>
          </cell>
          <cell r="R284">
            <v>10277000</v>
          </cell>
          <cell r="S284">
            <v>10277000</v>
          </cell>
          <cell r="T284">
            <v>10277000</v>
          </cell>
          <cell r="U284">
            <v>10277000</v>
          </cell>
          <cell r="V284">
            <v>1</v>
          </cell>
        </row>
        <row r="285">
          <cell r="B285" t="str">
            <v>010212</v>
          </cell>
          <cell r="C285">
            <v>19</v>
          </cell>
          <cell r="D285" t="str">
            <v>건축</v>
          </cell>
          <cell r="E285" t="str">
            <v>구청사</v>
          </cell>
          <cell r="F285" t="str">
            <v>창호공사</v>
          </cell>
          <cell r="H285" t="str">
            <v>AWM - 13</v>
          </cell>
          <cell r="I285" t="str">
            <v>14.1*8.4</v>
          </cell>
          <cell r="J285" t="str">
            <v>EA</v>
          </cell>
          <cell r="K285" t="str">
            <v>1</v>
          </cell>
          <cell r="L285">
            <v>7072000</v>
          </cell>
          <cell r="M285">
            <v>7072000</v>
          </cell>
          <cell r="N285">
            <v>832000</v>
          </cell>
          <cell r="O285">
            <v>832000</v>
          </cell>
          <cell r="P285">
            <v>416000</v>
          </cell>
          <cell r="Q285">
            <v>416000</v>
          </cell>
          <cell r="R285">
            <v>8320000</v>
          </cell>
          <cell r="S285">
            <v>8320000</v>
          </cell>
          <cell r="T285">
            <v>8320000</v>
          </cell>
          <cell r="U285">
            <v>8320000</v>
          </cell>
          <cell r="V285">
            <v>1</v>
          </cell>
        </row>
        <row r="286">
          <cell r="B286" t="str">
            <v>010212</v>
          </cell>
          <cell r="C286">
            <v>20</v>
          </cell>
          <cell r="D286" t="str">
            <v>건축</v>
          </cell>
          <cell r="E286" t="str">
            <v>구청사</v>
          </cell>
          <cell r="F286" t="str">
            <v>창호공사</v>
          </cell>
          <cell r="H286" t="str">
            <v>AWM - 14</v>
          </cell>
          <cell r="I286" t="str">
            <v>3.6*14.4</v>
          </cell>
          <cell r="J286" t="str">
            <v>EA</v>
          </cell>
          <cell r="K286" t="str">
            <v>1</v>
          </cell>
          <cell r="L286">
            <v>2920000</v>
          </cell>
          <cell r="M286">
            <v>2920000</v>
          </cell>
          <cell r="N286">
            <v>343000</v>
          </cell>
          <cell r="O286">
            <v>343000</v>
          </cell>
          <cell r="P286">
            <v>171000</v>
          </cell>
          <cell r="Q286">
            <v>171000</v>
          </cell>
          <cell r="R286">
            <v>3434000</v>
          </cell>
          <cell r="S286">
            <v>3434000</v>
          </cell>
          <cell r="T286">
            <v>3434000</v>
          </cell>
          <cell r="U286">
            <v>3434000</v>
          </cell>
          <cell r="V286">
            <v>1</v>
          </cell>
        </row>
        <row r="287">
          <cell r="B287" t="str">
            <v>010212</v>
          </cell>
          <cell r="C287">
            <v>21</v>
          </cell>
          <cell r="D287" t="str">
            <v>건축</v>
          </cell>
          <cell r="E287" t="str">
            <v>구청사</v>
          </cell>
          <cell r="F287" t="str">
            <v>창호공사</v>
          </cell>
          <cell r="H287" t="str">
            <v>AWM - 15</v>
          </cell>
          <cell r="I287" t="str">
            <v>1.25*19.2</v>
          </cell>
          <cell r="J287" t="str">
            <v>EA</v>
          </cell>
          <cell r="K287" t="str">
            <v>2</v>
          </cell>
          <cell r="L287">
            <v>2394000</v>
          </cell>
          <cell r="M287">
            <v>4788000</v>
          </cell>
          <cell r="N287">
            <v>281000</v>
          </cell>
          <cell r="O287">
            <v>562000</v>
          </cell>
          <cell r="P287">
            <v>140000</v>
          </cell>
          <cell r="Q287">
            <v>280000</v>
          </cell>
          <cell r="R287">
            <v>2815000</v>
          </cell>
          <cell r="S287">
            <v>5630000</v>
          </cell>
          <cell r="T287">
            <v>2815000</v>
          </cell>
          <cell r="U287">
            <v>5630000</v>
          </cell>
          <cell r="V287">
            <v>1</v>
          </cell>
        </row>
        <row r="288">
          <cell r="B288" t="str">
            <v>010212</v>
          </cell>
          <cell r="C288">
            <v>22</v>
          </cell>
          <cell r="D288" t="str">
            <v>건축</v>
          </cell>
          <cell r="E288" t="str">
            <v>구청사</v>
          </cell>
          <cell r="F288" t="str">
            <v>창호공사</v>
          </cell>
          <cell r="H288" t="str">
            <v>AWM - 16</v>
          </cell>
          <cell r="I288" t="str">
            <v>1.3*21.6</v>
          </cell>
          <cell r="J288" t="str">
            <v>EA</v>
          </cell>
          <cell r="K288" t="str">
            <v>1</v>
          </cell>
          <cell r="L288">
            <v>1533000</v>
          </cell>
          <cell r="M288">
            <v>1533000</v>
          </cell>
          <cell r="N288">
            <v>180000</v>
          </cell>
          <cell r="O288">
            <v>180000</v>
          </cell>
          <cell r="P288">
            <v>90000</v>
          </cell>
          <cell r="Q288">
            <v>90000</v>
          </cell>
          <cell r="R288">
            <v>1803000</v>
          </cell>
          <cell r="S288">
            <v>1803000</v>
          </cell>
          <cell r="T288">
            <v>1803000</v>
          </cell>
          <cell r="U288">
            <v>1803000</v>
          </cell>
          <cell r="V288">
            <v>1</v>
          </cell>
        </row>
        <row r="289">
          <cell r="B289" t="str">
            <v>010212</v>
          </cell>
          <cell r="C289">
            <v>23</v>
          </cell>
          <cell r="D289" t="str">
            <v>건축</v>
          </cell>
          <cell r="E289" t="str">
            <v>구청사</v>
          </cell>
          <cell r="F289" t="str">
            <v>창호공사</v>
          </cell>
          <cell r="H289" t="str">
            <v>AWM - 17</v>
          </cell>
          <cell r="I289" t="str">
            <v>0.9*1.2</v>
          </cell>
          <cell r="J289" t="str">
            <v>EA</v>
          </cell>
          <cell r="K289" t="str">
            <v>30</v>
          </cell>
          <cell r="L289">
            <v>126000</v>
          </cell>
          <cell r="M289">
            <v>3780000</v>
          </cell>
          <cell r="N289">
            <v>14000</v>
          </cell>
          <cell r="O289">
            <v>420000</v>
          </cell>
          <cell r="P289">
            <v>7000</v>
          </cell>
          <cell r="Q289">
            <v>210000</v>
          </cell>
          <cell r="R289">
            <v>147000</v>
          </cell>
          <cell r="S289">
            <v>4410000</v>
          </cell>
          <cell r="T289">
            <v>147000</v>
          </cell>
          <cell r="U289">
            <v>4410000</v>
          </cell>
          <cell r="V289">
            <v>1</v>
          </cell>
        </row>
        <row r="290">
          <cell r="B290" t="str">
            <v>010212</v>
          </cell>
          <cell r="C290">
            <v>24</v>
          </cell>
          <cell r="D290" t="str">
            <v>건축</v>
          </cell>
          <cell r="E290" t="str">
            <v>구청사</v>
          </cell>
          <cell r="F290" t="str">
            <v>창호공사</v>
          </cell>
          <cell r="H290" t="str">
            <v>AWM - 18</v>
          </cell>
          <cell r="I290" t="str">
            <v>1.2*0.9</v>
          </cell>
          <cell r="J290" t="str">
            <v>EA</v>
          </cell>
          <cell r="K290" t="str">
            <v>3</v>
          </cell>
          <cell r="L290">
            <v>126000</v>
          </cell>
          <cell r="M290">
            <v>378000</v>
          </cell>
          <cell r="N290">
            <v>14000</v>
          </cell>
          <cell r="O290">
            <v>42000</v>
          </cell>
          <cell r="P290">
            <v>7000</v>
          </cell>
          <cell r="Q290">
            <v>21000</v>
          </cell>
          <cell r="R290">
            <v>147000</v>
          </cell>
          <cell r="S290">
            <v>441000</v>
          </cell>
          <cell r="T290">
            <v>147000</v>
          </cell>
          <cell r="U290">
            <v>441000</v>
          </cell>
          <cell r="V290">
            <v>1</v>
          </cell>
        </row>
        <row r="291">
          <cell r="B291" t="str">
            <v>010212</v>
          </cell>
          <cell r="C291">
            <v>25</v>
          </cell>
          <cell r="D291" t="str">
            <v>건축</v>
          </cell>
          <cell r="E291" t="str">
            <v>구청사</v>
          </cell>
          <cell r="F291" t="str">
            <v>창호공사</v>
          </cell>
          <cell r="H291" t="str">
            <v>AWM - 19</v>
          </cell>
          <cell r="I291" t="str">
            <v>10.5*4.8</v>
          </cell>
          <cell r="J291" t="str">
            <v>EA</v>
          </cell>
          <cell r="K291" t="str">
            <v>2</v>
          </cell>
          <cell r="L291">
            <v>3126000</v>
          </cell>
          <cell r="M291">
            <v>6252000</v>
          </cell>
          <cell r="N291">
            <v>367000</v>
          </cell>
          <cell r="O291">
            <v>734000</v>
          </cell>
          <cell r="P291">
            <v>183000</v>
          </cell>
          <cell r="Q291">
            <v>366000</v>
          </cell>
          <cell r="R291">
            <v>3676000</v>
          </cell>
          <cell r="S291">
            <v>7352000</v>
          </cell>
          <cell r="T291">
            <v>3676000</v>
          </cell>
          <cell r="U291">
            <v>7352000</v>
          </cell>
          <cell r="V291">
            <v>1</v>
          </cell>
        </row>
        <row r="292">
          <cell r="B292" t="str">
            <v>010212</v>
          </cell>
          <cell r="C292">
            <v>26</v>
          </cell>
          <cell r="D292" t="str">
            <v>건축</v>
          </cell>
          <cell r="E292" t="str">
            <v>구청사</v>
          </cell>
          <cell r="F292" t="str">
            <v>창호공사</v>
          </cell>
          <cell r="H292" t="str">
            <v>AWM - 20</v>
          </cell>
          <cell r="I292" t="str">
            <v>9.0*2.4</v>
          </cell>
          <cell r="J292" t="str">
            <v>EA</v>
          </cell>
          <cell r="K292" t="str">
            <v>1</v>
          </cell>
          <cell r="L292">
            <v>1503000</v>
          </cell>
          <cell r="M292">
            <v>1503000</v>
          </cell>
          <cell r="N292">
            <v>176000</v>
          </cell>
          <cell r="O292">
            <v>176000</v>
          </cell>
          <cell r="P292">
            <v>88000</v>
          </cell>
          <cell r="Q292">
            <v>88000</v>
          </cell>
          <cell r="R292">
            <v>1767000</v>
          </cell>
          <cell r="S292">
            <v>1767000</v>
          </cell>
          <cell r="T292">
            <v>1767000</v>
          </cell>
          <cell r="U292">
            <v>1767000</v>
          </cell>
          <cell r="V292">
            <v>1</v>
          </cell>
        </row>
        <row r="293">
          <cell r="B293" t="str">
            <v>010212</v>
          </cell>
          <cell r="C293">
            <v>27</v>
          </cell>
          <cell r="D293" t="str">
            <v>건축</v>
          </cell>
          <cell r="E293" t="str">
            <v>구청사</v>
          </cell>
          <cell r="F293" t="str">
            <v>창호공사</v>
          </cell>
          <cell r="H293" t="str">
            <v>AWM - 21</v>
          </cell>
          <cell r="I293" t="str">
            <v>6.6*2.4</v>
          </cell>
          <cell r="J293" t="str">
            <v>EA</v>
          </cell>
          <cell r="K293" t="str">
            <v>1</v>
          </cell>
          <cell r="L293">
            <v>1477000</v>
          </cell>
          <cell r="M293">
            <v>1477000</v>
          </cell>
          <cell r="N293">
            <v>173000</v>
          </cell>
          <cell r="O293">
            <v>173000</v>
          </cell>
          <cell r="P293">
            <v>86000</v>
          </cell>
          <cell r="Q293">
            <v>86000</v>
          </cell>
          <cell r="R293">
            <v>1736000</v>
          </cell>
          <cell r="S293">
            <v>1736000</v>
          </cell>
          <cell r="T293">
            <v>1736000</v>
          </cell>
          <cell r="U293">
            <v>1736000</v>
          </cell>
          <cell r="V293">
            <v>1</v>
          </cell>
        </row>
        <row r="294">
          <cell r="B294" t="str">
            <v>010212</v>
          </cell>
          <cell r="C294">
            <v>28</v>
          </cell>
          <cell r="D294" t="str">
            <v>건축</v>
          </cell>
          <cell r="E294" t="str">
            <v>구청사</v>
          </cell>
          <cell r="F294" t="str">
            <v>창호공사</v>
          </cell>
          <cell r="H294" t="str">
            <v>AWM - 22</v>
          </cell>
          <cell r="I294" t="str">
            <v>4.2*1.2</v>
          </cell>
          <cell r="J294" t="str">
            <v>EA</v>
          </cell>
          <cell r="K294" t="str">
            <v>1</v>
          </cell>
          <cell r="L294">
            <v>578000</v>
          </cell>
          <cell r="M294">
            <v>578000</v>
          </cell>
          <cell r="N294">
            <v>68000</v>
          </cell>
          <cell r="O294">
            <v>68000</v>
          </cell>
          <cell r="P294">
            <v>34000</v>
          </cell>
          <cell r="Q294">
            <v>34000</v>
          </cell>
          <cell r="R294">
            <v>680000</v>
          </cell>
          <cell r="S294">
            <v>680000</v>
          </cell>
          <cell r="T294">
            <v>680000</v>
          </cell>
          <cell r="U294">
            <v>680000</v>
          </cell>
          <cell r="V294">
            <v>1</v>
          </cell>
        </row>
        <row r="295">
          <cell r="B295" t="str">
            <v>010212</v>
          </cell>
          <cell r="C295">
            <v>29</v>
          </cell>
          <cell r="D295" t="str">
            <v>건축</v>
          </cell>
          <cell r="E295" t="str">
            <v>구청사</v>
          </cell>
          <cell r="F295" t="str">
            <v>창호공사</v>
          </cell>
          <cell r="H295" t="str">
            <v>AWB  - 1</v>
          </cell>
          <cell r="I295" t="str">
            <v>4.6*2.4</v>
          </cell>
          <cell r="J295" t="str">
            <v>EA</v>
          </cell>
          <cell r="K295" t="str">
            <v>1</v>
          </cell>
          <cell r="L295">
            <v>1252000</v>
          </cell>
          <cell r="M295">
            <v>1252000</v>
          </cell>
          <cell r="N295">
            <v>147000</v>
          </cell>
          <cell r="O295">
            <v>147000</v>
          </cell>
          <cell r="P295">
            <v>73000</v>
          </cell>
          <cell r="Q295">
            <v>73000</v>
          </cell>
          <cell r="R295">
            <v>1472000</v>
          </cell>
          <cell r="S295">
            <v>1472000</v>
          </cell>
          <cell r="T295">
            <v>1472000</v>
          </cell>
          <cell r="U295">
            <v>1472000</v>
          </cell>
          <cell r="V295">
            <v>1</v>
          </cell>
        </row>
        <row r="296">
          <cell r="B296" t="str">
            <v>010212</v>
          </cell>
          <cell r="C296">
            <v>30</v>
          </cell>
          <cell r="D296" t="str">
            <v>건축</v>
          </cell>
          <cell r="E296" t="str">
            <v>구청사</v>
          </cell>
          <cell r="F296" t="str">
            <v>창호공사</v>
          </cell>
          <cell r="H296" t="str">
            <v>AWB  - 2</v>
          </cell>
          <cell r="I296" t="str">
            <v>2.3*1.8</v>
          </cell>
          <cell r="J296" t="str">
            <v>EA</v>
          </cell>
          <cell r="K296" t="str">
            <v>3</v>
          </cell>
          <cell r="L296">
            <v>595000</v>
          </cell>
          <cell r="M296">
            <v>1785000</v>
          </cell>
          <cell r="N296">
            <v>70000</v>
          </cell>
          <cell r="O296">
            <v>210000</v>
          </cell>
          <cell r="P296">
            <v>35000</v>
          </cell>
          <cell r="Q296">
            <v>105000</v>
          </cell>
          <cell r="R296">
            <v>700000</v>
          </cell>
          <cell r="S296">
            <v>2100000</v>
          </cell>
          <cell r="T296">
            <v>700000</v>
          </cell>
          <cell r="U296">
            <v>2100000</v>
          </cell>
          <cell r="V296">
            <v>1</v>
          </cell>
        </row>
        <row r="297">
          <cell r="B297" t="str">
            <v>010212</v>
          </cell>
          <cell r="C297">
            <v>31</v>
          </cell>
          <cell r="D297" t="str">
            <v>건축</v>
          </cell>
          <cell r="E297" t="str">
            <v>구청사</v>
          </cell>
          <cell r="F297" t="str">
            <v>창호공사</v>
          </cell>
          <cell r="H297" t="str">
            <v>AWB  - 2A</v>
          </cell>
          <cell r="I297" t="str">
            <v>2.35*1.8</v>
          </cell>
          <cell r="J297" t="str">
            <v>EA</v>
          </cell>
          <cell r="K297" t="str">
            <v>1</v>
          </cell>
          <cell r="L297">
            <v>625000</v>
          </cell>
          <cell r="M297">
            <v>625000</v>
          </cell>
          <cell r="N297">
            <v>73000</v>
          </cell>
          <cell r="O297">
            <v>73000</v>
          </cell>
          <cell r="P297">
            <v>36000</v>
          </cell>
          <cell r="Q297">
            <v>36000</v>
          </cell>
          <cell r="R297">
            <v>734000</v>
          </cell>
          <cell r="S297">
            <v>734000</v>
          </cell>
          <cell r="T297">
            <v>734000</v>
          </cell>
          <cell r="U297">
            <v>734000</v>
          </cell>
          <cell r="V297">
            <v>1</v>
          </cell>
        </row>
        <row r="298">
          <cell r="B298" t="str">
            <v>010212</v>
          </cell>
          <cell r="C298">
            <v>32</v>
          </cell>
          <cell r="D298" t="str">
            <v>건축</v>
          </cell>
          <cell r="E298" t="str">
            <v>구청사</v>
          </cell>
          <cell r="F298" t="str">
            <v>창호공사</v>
          </cell>
          <cell r="H298" t="str">
            <v>AWB  - 2B</v>
          </cell>
          <cell r="I298" t="str">
            <v>2.55*1.8</v>
          </cell>
          <cell r="J298" t="str">
            <v>EA</v>
          </cell>
          <cell r="K298" t="str">
            <v>2</v>
          </cell>
          <cell r="L298">
            <v>625000</v>
          </cell>
          <cell r="M298">
            <v>1250000</v>
          </cell>
          <cell r="N298">
            <v>73000</v>
          </cell>
          <cell r="O298">
            <v>146000</v>
          </cell>
          <cell r="P298">
            <v>36000</v>
          </cell>
          <cell r="Q298">
            <v>72000</v>
          </cell>
          <cell r="R298">
            <v>734000</v>
          </cell>
          <cell r="S298">
            <v>1468000</v>
          </cell>
          <cell r="T298">
            <v>734000</v>
          </cell>
          <cell r="U298">
            <v>1468000</v>
          </cell>
          <cell r="V298">
            <v>1</v>
          </cell>
        </row>
        <row r="299">
          <cell r="B299" t="str">
            <v>010212</v>
          </cell>
          <cell r="C299">
            <v>33</v>
          </cell>
          <cell r="D299" t="str">
            <v>건축</v>
          </cell>
          <cell r="E299" t="str">
            <v>구청사</v>
          </cell>
          <cell r="F299" t="str">
            <v>창호공사</v>
          </cell>
          <cell r="H299" t="str">
            <v>AWB  - 2C</v>
          </cell>
          <cell r="I299" t="str">
            <v>2.5*3.0</v>
          </cell>
          <cell r="J299" t="str">
            <v>EA</v>
          </cell>
          <cell r="K299" t="str">
            <v>1</v>
          </cell>
          <cell r="L299">
            <v>706000</v>
          </cell>
          <cell r="M299">
            <v>706000</v>
          </cell>
          <cell r="N299">
            <v>83000</v>
          </cell>
          <cell r="O299">
            <v>83000</v>
          </cell>
          <cell r="P299">
            <v>41000</v>
          </cell>
          <cell r="Q299">
            <v>41000</v>
          </cell>
          <cell r="R299">
            <v>830000</v>
          </cell>
          <cell r="S299">
            <v>830000</v>
          </cell>
          <cell r="T299">
            <v>830000</v>
          </cell>
          <cell r="U299">
            <v>830000</v>
          </cell>
          <cell r="V299">
            <v>1</v>
          </cell>
        </row>
        <row r="300">
          <cell r="B300" t="str">
            <v>010212</v>
          </cell>
          <cell r="C300">
            <v>34</v>
          </cell>
          <cell r="D300" t="str">
            <v>건축</v>
          </cell>
          <cell r="E300" t="str">
            <v>구청사</v>
          </cell>
          <cell r="F300" t="str">
            <v>창호공사</v>
          </cell>
          <cell r="H300" t="str">
            <v>AWB  - 3</v>
          </cell>
          <cell r="I300" t="str">
            <v>5.2*3.0</v>
          </cell>
          <cell r="J300" t="str">
            <v>EA</v>
          </cell>
          <cell r="K300" t="str">
            <v>1</v>
          </cell>
          <cell r="L300">
            <v>1363000</v>
          </cell>
          <cell r="M300">
            <v>1363000</v>
          </cell>
          <cell r="N300">
            <v>160000</v>
          </cell>
          <cell r="O300">
            <v>160000</v>
          </cell>
          <cell r="P300">
            <v>80000</v>
          </cell>
          <cell r="Q300">
            <v>80000</v>
          </cell>
          <cell r="R300">
            <v>1603000</v>
          </cell>
          <cell r="S300">
            <v>1603000</v>
          </cell>
          <cell r="T300">
            <v>1603000</v>
          </cell>
          <cell r="U300">
            <v>1603000</v>
          </cell>
          <cell r="V300">
            <v>1</v>
          </cell>
        </row>
        <row r="301">
          <cell r="B301" t="str">
            <v>010212</v>
          </cell>
          <cell r="C301">
            <v>35</v>
          </cell>
          <cell r="D301" t="str">
            <v>건축</v>
          </cell>
          <cell r="E301" t="str">
            <v>구청사</v>
          </cell>
          <cell r="F301" t="str">
            <v>창호공사</v>
          </cell>
          <cell r="H301" t="str">
            <v>AWB  - 3A</v>
          </cell>
          <cell r="I301" t="str">
            <v>5.2*1.8</v>
          </cell>
          <cell r="J301" t="str">
            <v>EA</v>
          </cell>
          <cell r="K301" t="str">
            <v>1</v>
          </cell>
          <cell r="L301">
            <v>1083000</v>
          </cell>
          <cell r="M301">
            <v>1083000</v>
          </cell>
          <cell r="N301">
            <v>127000</v>
          </cell>
          <cell r="O301">
            <v>127000</v>
          </cell>
          <cell r="P301">
            <v>63000</v>
          </cell>
          <cell r="Q301">
            <v>63000</v>
          </cell>
          <cell r="R301">
            <v>1273000</v>
          </cell>
          <cell r="S301">
            <v>1273000</v>
          </cell>
          <cell r="T301">
            <v>1273000</v>
          </cell>
          <cell r="U301">
            <v>1273000</v>
          </cell>
          <cell r="V301">
            <v>1</v>
          </cell>
        </row>
        <row r="302">
          <cell r="B302" t="str">
            <v>010212</v>
          </cell>
          <cell r="C302">
            <v>36</v>
          </cell>
          <cell r="D302" t="str">
            <v>건축</v>
          </cell>
          <cell r="E302" t="str">
            <v>구청사</v>
          </cell>
          <cell r="F302" t="str">
            <v>창호공사</v>
          </cell>
          <cell r="H302" t="str">
            <v>AWB  - 6</v>
          </cell>
          <cell r="I302" t="str">
            <v>1.2*0.6</v>
          </cell>
          <cell r="J302" t="str">
            <v>EA</v>
          </cell>
          <cell r="K302" t="str">
            <v>15</v>
          </cell>
          <cell r="L302">
            <v>48000</v>
          </cell>
          <cell r="M302">
            <v>720000</v>
          </cell>
          <cell r="N302">
            <v>5700</v>
          </cell>
          <cell r="O302">
            <v>85500</v>
          </cell>
          <cell r="P302">
            <v>2800</v>
          </cell>
          <cell r="Q302">
            <v>42000</v>
          </cell>
          <cell r="R302">
            <v>56500</v>
          </cell>
          <cell r="S302">
            <v>847500</v>
          </cell>
          <cell r="T302">
            <v>56500</v>
          </cell>
          <cell r="U302">
            <v>847500</v>
          </cell>
          <cell r="V302">
            <v>1</v>
          </cell>
        </row>
        <row r="303">
          <cell r="B303" t="str">
            <v>010212</v>
          </cell>
          <cell r="C303">
            <v>37</v>
          </cell>
          <cell r="D303" t="str">
            <v>건축</v>
          </cell>
          <cell r="E303" t="str">
            <v>구청사</v>
          </cell>
          <cell r="F303" t="str">
            <v>창호공사</v>
          </cell>
          <cell r="H303" t="str">
            <v>AWB  - 7</v>
          </cell>
          <cell r="I303" t="str">
            <v>2.0*3.0</v>
          </cell>
          <cell r="J303" t="str">
            <v>EA</v>
          </cell>
          <cell r="K303" t="str">
            <v>1</v>
          </cell>
          <cell r="L303">
            <v>437000</v>
          </cell>
          <cell r="M303">
            <v>437000</v>
          </cell>
          <cell r="N303">
            <v>51000</v>
          </cell>
          <cell r="O303">
            <v>51000</v>
          </cell>
          <cell r="P303">
            <v>25000</v>
          </cell>
          <cell r="Q303">
            <v>25000</v>
          </cell>
          <cell r="R303">
            <v>513000</v>
          </cell>
          <cell r="S303">
            <v>513000</v>
          </cell>
          <cell r="T303">
            <v>513000</v>
          </cell>
          <cell r="U303">
            <v>513000</v>
          </cell>
          <cell r="V303">
            <v>1</v>
          </cell>
        </row>
        <row r="304">
          <cell r="B304" t="str">
            <v>010212</v>
          </cell>
          <cell r="C304">
            <v>38</v>
          </cell>
          <cell r="D304" t="str">
            <v>건축</v>
          </cell>
          <cell r="E304" t="str">
            <v>구청사</v>
          </cell>
          <cell r="F304" t="str">
            <v>창호공사</v>
          </cell>
          <cell r="H304" t="str">
            <v>AWB  - 8</v>
          </cell>
          <cell r="I304" t="str">
            <v>2.0*1.5</v>
          </cell>
          <cell r="J304" t="str">
            <v>EA</v>
          </cell>
          <cell r="K304" t="str">
            <v>1</v>
          </cell>
          <cell r="L304">
            <v>96000</v>
          </cell>
          <cell r="M304">
            <v>96000</v>
          </cell>
          <cell r="N304">
            <v>11000</v>
          </cell>
          <cell r="O304">
            <v>11000</v>
          </cell>
          <cell r="P304">
            <v>5700</v>
          </cell>
          <cell r="Q304">
            <v>5700</v>
          </cell>
          <cell r="R304">
            <v>112700</v>
          </cell>
          <cell r="S304">
            <v>112700</v>
          </cell>
          <cell r="T304">
            <v>112700</v>
          </cell>
          <cell r="U304">
            <v>112700</v>
          </cell>
          <cell r="V304">
            <v>1</v>
          </cell>
        </row>
        <row r="305">
          <cell r="B305" t="str">
            <v>010212</v>
          </cell>
          <cell r="C305">
            <v>39</v>
          </cell>
          <cell r="D305" t="str">
            <v>건축</v>
          </cell>
          <cell r="E305" t="str">
            <v>구청사</v>
          </cell>
          <cell r="F305" t="str">
            <v>창호공사</v>
          </cell>
          <cell r="H305" t="str">
            <v>AGM - 1</v>
          </cell>
          <cell r="I305" t="str">
            <v>2.4*2.4</v>
          </cell>
          <cell r="J305" t="str">
            <v>EA</v>
          </cell>
          <cell r="K305" t="str">
            <v>2</v>
          </cell>
          <cell r="L305">
            <v>574000</v>
          </cell>
          <cell r="M305">
            <v>1148000</v>
          </cell>
          <cell r="N305">
            <v>67000</v>
          </cell>
          <cell r="O305">
            <v>134000</v>
          </cell>
          <cell r="P305">
            <v>33000</v>
          </cell>
          <cell r="Q305">
            <v>66000</v>
          </cell>
          <cell r="R305">
            <v>674000</v>
          </cell>
          <cell r="S305">
            <v>1348000</v>
          </cell>
          <cell r="T305">
            <v>674000</v>
          </cell>
          <cell r="U305">
            <v>1348000</v>
          </cell>
          <cell r="V305">
            <v>1</v>
          </cell>
        </row>
        <row r="306">
          <cell r="B306" t="str">
            <v>010212</v>
          </cell>
          <cell r="C306">
            <v>40</v>
          </cell>
          <cell r="D306" t="str">
            <v>건축</v>
          </cell>
          <cell r="E306" t="str">
            <v>구청사</v>
          </cell>
          <cell r="F306" t="str">
            <v>창호공사</v>
          </cell>
          <cell r="H306" t="str">
            <v>AGM - 2</v>
          </cell>
          <cell r="I306" t="str">
            <v>5.4*1.0</v>
          </cell>
          <cell r="J306" t="str">
            <v>EA</v>
          </cell>
          <cell r="K306" t="str">
            <v>1</v>
          </cell>
          <cell r="L306">
            <v>501000</v>
          </cell>
          <cell r="M306">
            <v>501000</v>
          </cell>
          <cell r="N306">
            <v>59000</v>
          </cell>
          <cell r="O306">
            <v>59000</v>
          </cell>
          <cell r="P306">
            <v>29000</v>
          </cell>
          <cell r="Q306">
            <v>29000</v>
          </cell>
          <cell r="R306">
            <v>589000</v>
          </cell>
          <cell r="S306">
            <v>589000</v>
          </cell>
          <cell r="T306">
            <v>589000</v>
          </cell>
          <cell r="U306">
            <v>589000</v>
          </cell>
          <cell r="V306">
            <v>1</v>
          </cell>
        </row>
        <row r="307">
          <cell r="B307" t="str">
            <v>010212</v>
          </cell>
          <cell r="C307">
            <v>41</v>
          </cell>
          <cell r="D307" t="str">
            <v>건축</v>
          </cell>
          <cell r="E307" t="str">
            <v>구청사</v>
          </cell>
          <cell r="F307" t="str">
            <v>창호공사</v>
          </cell>
          <cell r="H307" t="str">
            <v>AGM - 3</v>
          </cell>
          <cell r="I307" t="str">
            <v>9.0*1.0</v>
          </cell>
          <cell r="J307" t="str">
            <v>EA</v>
          </cell>
          <cell r="K307" t="str">
            <v>2</v>
          </cell>
          <cell r="L307">
            <v>825000</v>
          </cell>
          <cell r="M307">
            <v>1650000</v>
          </cell>
          <cell r="N307">
            <v>97000</v>
          </cell>
          <cell r="O307">
            <v>194000</v>
          </cell>
          <cell r="P307">
            <v>48000</v>
          </cell>
          <cell r="Q307">
            <v>96000</v>
          </cell>
          <cell r="R307">
            <v>970000</v>
          </cell>
          <cell r="S307">
            <v>1940000</v>
          </cell>
          <cell r="T307">
            <v>970000</v>
          </cell>
          <cell r="U307">
            <v>1940000</v>
          </cell>
          <cell r="V307">
            <v>1</v>
          </cell>
        </row>
        <row r="308">
          <cell r="B308" t="str">
            <v>010212</v>
          </cell>
          <cell r="C308">
            <v>42</v>
          </cell>
          <cell r="D308" t="str">
            <v>건축</v>
          </cell>
          <cell r="E308" t="str">
            <v>구청사</v>
          </cell>
          <cell r="F308" t="str">
            <v>창호공사</v>
          </cell>
          <cell r="H308" t="str">
            <v>AGM - 4</v>
          </cell>
          <cell r="I308" t="str">
            <v>9.0*1.0</v>
          </cell>
          <cell r="J308" t="str">
            <v>EA</v>
          </cell>
          <cell r="K308" t="str">
            <v>1</v>
          </cell>
          <cell r="L308">
            <v>825000</v>
          </cell>
          <cell r="M308">
            <v>825000</v>
          </cell>
          <cell r="N308">
            <v>97000</v>
          </cell>
          <cell r="O308">
            <v>97000</v>
          </cell>
          <cell r="P308">
            <v>48000</v>
          </cell>
          <cell r="Q308">
            <v>48000</v>
          </cell>
          <cell r="R308">
            <v>970000</v>
          </cell>
          <cell r="S308">
            <v>970000</v>
          </cell>
          <cell r="T308">
            <v>970000</v>
          </cell>
          <cell r="U308">
            <v>970000</v>
          </cell>
          <cell r="V308">
            <v>1</v>
          </cell>
        </row>
        <row r="309">
          <cell r="B309" t="str">
            <v>010212</v>
          </cell>
          <cell r="C309">
            <v>43</v>
          </cell>
          <cell r="D309" t="str">
            <v>건축</v>
          </cell>
          <cell r="E309" t="str">
            <v>구청사</v>
          </cell>
          <cell r="F309" t="str">
            <v>창호공사</v>
          </cell>
          <cell r="H309" t="str">
            <v>AGM - 5</v>
          </cell>
          <cell r="I309" t="str">
            <v>8.4*1.0</v>
          </cell>
          <cell r="J309" t="str">
            <v>EA</v>
          </cell>
          <cell r="K309" t="str">
            <v>2</v>
          </cell>
          <cell r="L309">
            <v>763000</v>
          </cell>
          <cell r="M309">
            <v>1526000</v>
          </cell>
          <cell r="N309">
            <v>89000</v>
          </cell>
          <cell r="O309">
            <v>178000</v>
          </cell>
          <cell r="P309">
            <v>44000</v>
          </cell>
          <cell r="Q309">
            <v>88000</v>
          </cell>
          <cell r="R309">
            <v>896000</v>
          </cell>
          <cell r="S309">
            <v>1792000</v>
          </cell>
          <cell r="T309">
            <v>896000</v>
          </cell>
          <cell r="U309">
            <v>1792000</v>
          </cell>
          <cell r="V309">
            <v>1</v>
          </cell>
        </row>
        <row r="310">
          <cell r="B310" t="str">
            <v>010212</v>
          </cell>
          <cell r="C310">
            <v>44</v>
          </cell>
          <cell r="D310" t="str">
            <v>건축</v>
          </cell>
          <cell r="E310" t="str">
            <v>구청사</v>
          </cell>
          <cell r="F310" t="str">
            <v>창호공사</v>
          </cell>
          <cell r="H310" t="str">
            <v>AGM - 6</v>
          </cell>
          <cell r="I310" t="str">
            <v>6.0*1.0</v>
          </cell>
          <cell r="J310" t="str">
            <v>EA</v>
          </cell>
          <cell r="K310" t="str">
            <v>1</v>
          </cell>
          <cell r="L310">
            <v>551000</v>
          </cell>
          <cell r="M310">
            <v>551000</v>
          </cell>
          <cell r="N310">
            <v>64000</v>
          </cell>
          <cell r="O310">
            <v>64000</v>
          </cell>
          <cell r="P310">
            <v>32000</v>
          </cell>
          <cell r="Q310">
            <v>32000</v>
          </cell>
          <cell r="R310">
            <v>647000</v>
          </cell>
          <cell r="S310">
            <v>647000</v>
          </cell>
          <cell r="T310">
            <v>647000</v>
          </cell>
          <cell r="U310">
            <v>647000</v>
          </cell>
          <cell r="V310">
            <v>1</v>
          </cell>
        </row>
        <row r="311">
          <cell r="B311" t="str">
            <v>010212</v>
          </cell>
          <cell r="C311">
            <v>45</v>
          </cell>
          <cell r="D311" t="str">
            <v>건축</v>
          </cell>
          <cell r="E311" t="str">
            <v>구청사</v>
          </cell>
          <cell r="F311" t="str">
            <v>창호공사</v>
          </cell>
          <cell r="H311" t="str">
            <v>AGM - 7</v>
          </cell>
          <cell r="I311" t="str">
            <v>7.9*1.0</v>
          </cell>
          <cell r="J311" t="str">
            <v>EA</v>
          </cell>
          <cell r="K311" t="str">
            <v>1</v>
          </cell>
          <cell r="L311">
            <v>724000</v>
          </cell>
          <cell r="M311">
            <v>724000</v>
          </cell>
          <cell r="N311">
            <v>85000</v>
          </cell>
          <cell r="O311">
            <v>85000</v>
          </cell>
          <cell r="P311">
            <v>42000</v>
          </cell>
          <cell r="Q311">
            <v>42000</v>
          </cell>
          <cell r="R311">
            <v>851000</v>
          </cell>
          <cell r="S311">
            <v>851000</v>
          </cell>
          <cell r="T311">
            <v>851000</v>
          </cell>
          <cell r="U311">
            <v>851000</v>
          </cell>
          <cell r="V311">
            <v>1</v>
          </cell>
        </row>
        <row r="312">
          <cell r="B312" t="str">
            <v>010212</v>
          </cell>
          <cell r="C312">
            <v>46</v>
          </cell>
          <cell r="D312" t="str">
            <v>건축</v>
          </cell>
          <cell r="E312" t="str">
            <v>구청사</v>
          </cell>
          <cell r="F312" t="str">
            <v>창호공사</v>
          </cell>
          <cell r="H312" t="str">
            <v>AGM - 8</v>
          </cell>
          <cell r="I312" t="str">
            <v>1.35*1.2</v>
          </cell>
          <cell r="J312" t="str">
            <v>EA</v>
          </cell>
          <cell r="K312" t="str">
            <v>5</v>
          </cell>
          <cell r="L312">
            <v>144000</v>
          </cell>
          <cell r="M312">
            <v>720000</v>
          </cell>
          <cell r="N312">
            <v>16000</v>
          </cell>
          <cell r="O312">
            <v>80000</v>
          </cell>
          <cell r="P312">
            <v>8000</v>
          </cell>
          <cell r="Q312">
            <v>40000</v>
          </cell>
          <cell r="R312">
            <v>168000</v>
          </cell>
          <cell r="S312">
            <v>840000</v>
          </cell>
          <cell r="T312">
            <v>168000</v>
          </cell>
          <cell r="U312">
            <v>840000</v>
          </cell>
          <cell r="V312">
            <v>1</v>
          </cell>
        </row>
        <row r="313">
          <cell r="B313" t="str">
            <v>010212</v>
          </cell>
          <cell r="C313">
            <v>47</v>
          </cell>
          <cell r="D313" t="str">
            <v>건축</v>
          </cell>
          <cell r="E313" t="str">
            <v>구청사</v>
          </cell>
          <cell r="F313" t="str">
            <v>창호공사</v>
          </cell>
          <cell r="H313" t="str">
            <v>AGM - 9</v>
          </cell>
          <cell r="I313" t="str">
            <v>1.35*1.8</v>
          </cell>
          <cell r="J313" t="str">
            <v>EA</v>
          </cell>
          <cell r="K313" t="str">
            <v>1</v>
          </cell>
          <cell r="L313">
            <v>199000</v>
          </cell>
          <cell r="M313">
            <v>199000</v>
          </cell>
          <cell r="N313">
            <v>23000</v>
          </cell>
          <cell r="O313">
            <v>23000</v>
          </cell>
          <cell r="P313">
            <v>11000</v>
          </cell>
          <cell r="Q313">
            <v>11000</v>
          </cell>
          <cell r="R313">
            <v>233000</v>
          </cell>
          <cell r="S313">
            <v>233000</v>
          </cell>
          <cell r="T313">
            <v>233000</v>
          </cell>
          <cell r="U313">
            <v>233000</v>
          </cell>
          <cell r="V313">
            <v>1</v>
          </cell>
        </row>
        <row r="314">
          <cell r="B314" t="str">
            <v>010212</v>
          </cell>
          <cell r="C314">
            <v>48</v>
          </cell>
          <cell r="D314" t="str">
            <v>건축</v>
          </cell>
          <cell r="E314" t="str">
            <v>구청사</v>
          </cell>
          <cell r="F314" t="str">
            <v>창호공사</v>
          </cell>
          <cell r="H314" t="str">
            <v>AGM - 10</v>
          </cell>
          <cell r="I314" t="str">
            <v>1.0*1.6</v>
          </cell>
          <cell r="J314" t="str">
            <v>EA</v>
          </cell>
          <cell r="K314" t="str">
            <v>2</v>
          </cell>
          <cell r="L314">
            <v>145000</v>
          </cell>
          <cell r="M314">
            <v>290000</v>
          </cell>
          <cell r="N314">
            <v>17000</v>
          </cell>
          <cell r="O314">
            <v>34000</v>
          </cell>
          <cell r="P314">
            <v>8500</v>
          </cell>
          <cell r="Q314">
            <v>17000</v>
          </cell>
          <cell r="R314">
            <v>170500</v>
          </cell>
          <cell r="S314">
            <v>341000</v>
          </cell>
          <cell r="T314">
            <v>170500</v>
          </cell>
          <cell r="U314">
            <v>341000</v>
          </cell>
          <cell r="V314">
            <v>1</v>
          </cell>
        </row>
        <row r="315">
          <cell r="B315" t="str">
            <v>010212</v>
          </cell>
          <cell r="C315">
            <v>49</v>
          </cell>
          <cell r="D315" t="str">
            <v>건축</v>
          </cell>
          <cell r="E315" t="str">
            <v>구청사</v>
          </cell>
          <cell r="F315" t="str">
            <v>창호공사</v>
          </cell>
          <cell r="H315" t="str">
            <v>ADB  - 1</v>
          </cell>
          <cell r="I315" t="str">
            <v>1.0*2.2</v>
          </cell>
          <cell r="J315" t="str">
            <v>EA</v>
          </cell>
          <cell r="K315" t="str">
            <v>4</v>
          </cell>
          <cell r="L315">
            <v>113000</v>
          </cell>
          <cell r="M315">
            <v>452000</v>
          </cell>
          <cell r="N315">
            <v>13000</v>
          </cell>
          <cell r="O315">
            <v>52000</v>
          </cell>
          <cell r="P315">
            <v>6600</v>
          </cell>
          <cell r="Q315">
            <v>26400</v>
          </cell>
          <cell r="R315">
            <v>132600</v>
          </cell>
          <cell r="S315">
            <v>530400</v>
          </cell>
          <cell r="T315">
            <v>132600</v>
          </cell>
          <cell r="U315">
            <v>530400</v>
          </cell>
          <cell r="V315">
            <v>1</v>
          </cell>
        </row>
        <row r="316">
          <cell r="B316" t="str">
            <v>010212</v>
          </cell>
          <cell r="C316">
            <v>50</v>
          </cell>
          <cell r="D316" t="str">
            <v>건축</v>
          </cell>
          <cell r="E316" t="str">
            <v>구청사</v>
          </cell>
          <cell r="F316" t="str">
            <v>창호공사</v>
          </cell>
          <cell r="H316" t="str">
            <v>ADB  - 2</v>
          </cell>
          <cell r="I316" t="str">
            <v>2.1*2.2</v>
          </cell>
          <cell r="J316" t="str">
            <v>EA</v>
          </cell>
          <cell r="K316" t="str">
            <v>1</v>
          </cell>
          <cell r="L316">
            <v>147000</v>
          </cell>
          <cell r="M316">
            <v>147000</v>
          </cell>
          <cell r="N316">
            <v>17000</v>
          </cell>
          <cell r="O316">
            <v>17000</v>
          </cell>
          <cell r="P316">
            <v>8000</v>
          </cell>
          <cell r="Q316">
            <v>8000</v>
          </cell>
          <cell r="R316">
            <v>172000</v>
          </cell>
          <cell r="S316">
            <v>172000</v>
          </cell>
          <cell r="T316">
            <v>172000</v>
          </cell>
          <cell r="U316">
            <v>172000</v>
          </cell>
          <cell r="V316">
            <v>1</v>
          </cell>
        </row>
        <row r="317">
          <cell r="B317" t="str">
            <v>010212</v>
          </cell>
          <cell r="C317">
            <v>51</v>
          </cell>
          <cell r="D317" t="str">
            <v>건축</v>
          </cell>
          <cell r="E317" t="str">
            <v>구청사</v>
          </cell>
          <cell r="F317" t="str">
            <v>창호공사</v>
          </cell>
          <cell r="H317" t="str">
            <v>AGB  - 1</v>
          </cell>
          <cell r="I317" t="str">
            <v>1.65*1.8</v>
          </cell>
          <cell r="J317" t="str">
            <v>EA</v>
          </cell>
          <cell r="K317" t="str">
            <v>2</v>
          </cell>
          <cell r="L317">
            <v>233000</v>
          </cell>
          <cell r="M317">
            <v>466000</v>
          </cell>
          <cell r="N317">
            <v>27000</v>
          </cell>
          <cell r="O317">
            <v>54000</v>
          </cell>
          <cell r="P317">
            <v>13000</v>
          </cell>
          <cell r="Q317">
            <v>26000</v>
          </cell>
          <cell r="R317">
            <v>273000</v>
          </cell>
          <cell r="S317">
            <v>546000</v>
          </cell>
          <cell r="T317">
            <v>273000</v>
          </cell>
          <cell r="U317">
            <v>546000</v>
          </cell>
          <cell r="V317">
            <v>1</v>
          </cell>
        </row>
        <row r="318">
          <cell r="B318" t="str">
            <v>010212</v>
          </cell>
          <cell r="C318">
            <v>52</v>
          </cell>
          <cell r="D318" t="str">
            <v>건축</v>
          </cell>
          <cell r="E318" t="str">
            <v>구청사</v>
          </cell>
          <cell r="F318" t="str">
            <v>창호공사</v>
          </cell>
          <cell r="H318" t="str">
            <v>AGB  - 2</v>
          </cell>
          <cell r="I318" t="str">
            <v>2.7*1.8</v>
          </cell>
          <cell r="J318" t="str">
            <v>EA</v>
          </cell>
          <cell r="K318" t="str">
            <v>1</v>
          </cell>
          <cell r="L318">
            <v>385000</v>
          </cell>
          <cell r="M318">
            <v>385000</v>
          </cell>
          <cell r="N318">
            <v>45000</v>
          </cell>
          <cell r="O318">
            <v>45000</v>
          </cell>
          <cell r="P318">
            <v>22000</v>
          </cell>
          <cell r="Q318">
            <v>22000</v>
          </cell>
          <cell r="R318">
            <v>452000</v>
          </cell>
          <cell r="S318">
            <v>452000</v>
          </cell>
          <cell r="T318">
            <v>452000</v>
          </cell>
          <cell r="U318">
            <v>452000</v>
          </cell>
          <cell r="V318">
            <v>1</v>
          </cell>
        </row>
        <row r="319">
          <cell r="B319" t="str">
            <v>010212</v>
          </cell>
          <cell r="C319">
            <v>53</v>
          </cell>
          <cell r="D319" t="str">
            <v>건축</v>
          </cell>
          <cell r="E319" t="str">
            <v>구청사</v>
          </cell>
          <cell r="F319" t="str">
            <v>창호공사</v>
          </cell>
          <cell r="H319" t="str">
            <v>B1FSS - 4</v>
          </cell>
          <cell r="I319" t="str">
            <v>6.75*3.0</v>
          </cell>
          <cell r="J319" t="str">
            <v>EA</v>
          </cell>
          <cell r="K319" t="str">
            <v>1</v>
          </cell>
          <cell r="L319">
            <v>1332100</v>
          </cell>
          <cell r="M319">
            <v>1332100</v>
          </cell>
          <cell r="N319">
            <v>968800</v>
          </cell>
          <cell r="O319">
            <v>968800</v>
          </cell>
          <cell r="P319">
            <v>121100</v>
          </cell>
          <cell r="Q319">
            <v>121100</v>
          </cell>
          <cell r="R319">
            <v>2422000</v>
          </cell>
          <cell r="S319">
            <v>2422000</v>
          </cell>
          <cell r="T319">
            <v>2422000</v>
          </cell>
          <cell r="U319">
            <v>2422000</v>
          </cell>
          <cell r="V319">
            <v>1</v>
          </cell>
        </row>
        <row r="320">
          <cell r="B320" t="str">
            <v>010212</v>
          </cell>
          <cell r="C320">
            <v>54</v>
          </cell>
          <cell r="D320" t="str">
            <v>건축</v>
          </cell>
          <cell r="E320" t="str">
            <v>구청사</v>
          </cell>
          <cell r="F320" t="str">
            <v>창호공사</v>
          </cell>
          <cell r="H320" t="str">
            <v>B1FSS - 5</v>
          </cell>
          <cell r="I320" t="str">
            <v>2.6*3.0</v>
          </cell>
          <cell r="J320" t="str">
            <v>EA</v>
          </cell>
          <cell r="K320" t="str">
            <v>1</v>
          </cell>
          <cell r="L320">
            <v>1081000</v>
          </cell>
          <cell r="M320">
            <v>1081000</v>
          </cell>
          <cell r="N320">
            <v>786000</v>
          </cell>
          <cell r="O320">
            <v>786000</v>
          </cell>
          <cell r="P320">
            <v>98000</v>
          </cell>
          <cell r="Q320">
            <v>98000</v>
          </cell>
          <cell r="R320">
            <v>1965000</v>
          </cell>
          <cell r="S320">
            <v>1965000</v>
          </cell>
          <cell r="T320">
            <v>1965000</v>
          </cell>
          <cell r="U320">
            <v>1965000</v>
          </cell>
          <cell r="V320">
            <v>1</v>
          </cell>
        </row>
        <row r="321">
          <cell r="B321" t="str">
            <v>010212</v>
          </cell>
          <cell r="C321">
            <v>55</v>
          </cell>
          <cell r="D321" t="str">
            <v>건축</v>
          </cell>
          <cell r="E321" t="str">
            <v>구청사</v>
          </cell>
          <cell r="F321" t="str">
            <v>창호공사</v>
          </cell>
          <cell r="H321" t="str">
            <v>B1FSS - 8</v>
          </cell>
          <cell r="I321" t="str">
            <v>6.1*3.0</v>
          </cell>
          <cell r="J321" t="str">
            <v>EA</v>
          </cell>
          <cell r="K321" t="str">
            <v>1</v>
          </cell>
          <cell r="L321">
            <v>1527000</v>
          </cell>
          <cell r="M321">
            <v>1527000</v>
          </cell>
          <cell r="N321">
            <v>1111000</v>
          </cell>
          <cell r="O321">
            <v>1111000</v>
          </cell>
          <cell r="P321">
            <v>138000</v>
          </cell>
          <cell r="Q321">
            <v>138000</v>
          </cell>
          <cell r="R321">
            <v>2776000</v>
          </cell>
          <cell r="S321">
            <v>2776000</v>
          </cell>
          <cell r="T321">
            <v>2776000</v>
          </cell>
          <cell r="U321">
            <v>2776000</v>
          </cell>
          <cell r="V321">
            <v>1</v>
          </cell>
        </row>
        <row r="322">
          <cell r="B322" t="str">
            <v>010212</v>
          </cell>
          <cell r="C322">
            <v>56</v>
          </cell>
          <cell r="D322" t="str">
            <v>건축</v>
          </cell>
          <cell r="E322" t="str">
            <v>구청사</v>
          </cell>
          <cell r="F322" t="str">
            <v>창호공사</v>
          </cell>
          <cell r="H322" t="str">
            <v>B1FSS - 10</v>
          </cell>
          <cell r="I322" t="str">
            <v>3.55*3.0</v>
          </cell>
          <cell r="J322" t="str">
            <v>EA</v>
          </cell>
          <cell r="K322" t="str">
            <v>1</v>
          </cell>
          <cell r="L322">
            <v>831000</v>
          </cell>
          <cell r="M322">
            <v>831000</v>
          </cell>
          <cell r="N322">
            <v>604000</v>
          </cell>
          <cell r="O322">
            <v>604000</v>
          </cell>
          <cell r="P322">
            <v>75000</v>
          </cell>
          <cell r="Q322">
            <v>75000</v>
          </cell>
          <cell r="R322">
            <v>1510000</v>
          </cell>
          <cell r="S322">
            <v>1510000</v>
          </cell>
          <cell r="T322">
            <v>1510000</v>
          </cell>
          <cell r="U322">
            <v>1510000</v>
          </cell>
          <cell r="V322">
            <v>1</v>
          </cell>
        </row>
        <row r="323">
          <cell r="B323" t="str">
            <v>010212</v>
          </cell>
          <cell r="C323">
            <v>57</v>
          </cell>
          <cell r="D323" t="str">
            <v>건축</v>
          </cell>
          <cell r="E323" t="str">
            <v>구청사</v>
          </cell>
          <cell r="F323" t="str">
            <v>창호공사</v>
          </cell>
          <cell r="H323" t="str">
            <v>B1FSS - 11</v>
          </cell>
          <cell r="I323" t="str">
            <v>3.7*2.7</v>
          </cell>
          <cell r="J323" t="str">
            <v>EA</v>
          </cell>
          <cell r="K323" t="str">
            <v>1</v>
          </cell>
          <cell r="L323">
            <v>794000</v>
          </cell>
          <cell r="M323">
            <v>794000</v>
          </cell>
          <cell r="N323">
            <v>577000</v>
          </cell>
          <cell r="O323">
            <v>577000</v>
          </cell>
          <cell r="P323">
            <v>72000</v>
          </cell>
          <cell r="Q323">
            <v>72000</v>
          </cell>
          <cell r="R323">
            <v>1443000</v>
          </cell>
          <cell r="S323">
            <v>1443000</v>
          </cell>
          <cell r="T323">
            <v>1443000</v>
          </cell>
          <cell r="U323">
            <v>1443000</v>
          </cell>
          <cell r="V323">
            <v>1</v>
          </cell>
        </row>
        <row r="324">
          <cell r="B324" t="str">
            <v>010212</v>
          </cell>
          <cell r="C324">
            <v>58</v>
          </cell>
          <cell r="D324" t="str">
            <v>건축</v>
          </cell>
          <cell r="E324" t="str">
            <v>구청사</v>
          </cell>
          <cell r="F324" t="str">
            <v>창호공사</v>
          </cell>
          <cell r="H324" t="str">
            <v>M2FSS - 1</v>
          </cell>
          <cell r="I324" t="str">
            <v>7.3*3.0</v>
          </cell>
          <cell r="J324" t="str">
            <v>EA</v>
          </cell>
          <cell r="K324" t="str">
            <v>1</v>
          </cell>
          <cell r="L324">
            <v>1417000</v>
          </cell>
          <cell r="M324">
            <v>1417000</v>
          </cell>
          <cell r="N324">
            <v>1031000</v>
          </cell>
          <cell r="O324">
            <v>1031000</v>
          </cell>
          <cell r="P324">
            <v>128000</v>
          </cell>
          <cell r="Q324">
            <v>128000</v>
          </cell>
          <cell r="R324">
            <v>2576000</v>
          </cell>
          <cell r="S324">
            <v>2576000</v>
          </cell>
          <cell r="T324">
            <v>2576000</v>
          </cell>
          <cell r="U324">
            <v>2576000</v>
          </cell>
          <cell r="V324">
            <v>1</v>
          </cell>
        </row>
        <row r="325">
          <cell r="B325" t="str">
            <v>010212</v>
          </cell>
          <cell r="C325">
            <v>59</v>
          </cell>
          <cell r="D325" t="str">
            <v>건축</v>
          </cell>
          <cell r="E325" t="str">
            <v>구청사</v>
          </cell>
          <cell r="F325" t="str">
            <v>창호공사</v>
          </cell>
          <cell r="H325" t="str">
            <v>M2FSS - 2</v>
          </cell>
          <cell r="I325" t="str">
            <v>7.3*3.0</v>
          </cell>
          <cell r="J325" t="str">
            <v>EA</v>
          </cell>
          <cell r="K325" t="str">
            <v>1</v>
          </cell>
          <cell r="L325">
            <v>1417000</v>
          </cell>
          <cell r="M325">
            <v>1417000</v>
          </cell>
          <cell r="N325">
            <v>1031000</v>
          </cell>
          <cell r="O325">
            <v>1031000</v>
          </cell>
          <cell r="P325">
            <v>128000</v>
          </cell>
          <cell r="Q325">
            <v>128000</v>
          </cell>
          <cell r="R325">
            <v>2576000</v>
          </cell>
          <cell r="S325">
            <v>2576000</v>
          </cell>
          <cell r="T325">
            <v>2576000</v>
          </cell>
          <cell r="U325">
            <v>2576000</v>
          </cell>
          <cell r="V325">
            <v>1</v>
          </cell>
        </row>
        <row r="326">
          <cell r="B326" t="str">
            <v>010212</v>
          </cell>
          <cell r="C326">
            <v>60</v>
          </cell>
          <cell r="D326" t="str">
            <v>건축</v>
          </cell>
          <cell r="E326" t="str">
            <v>구청사</v>
          </cell>
          <cell r="F326" t="str">
            <v>창호공사</v>
          </cell>
          <cell r="H326" t="str">
            <v>M2FSS - 3</v>
          </cell>
          <cell r="I326" t="str">
            <v>7.3*3.0</v>
          </cell>
          <cell r="J326" t="str">
            <v>EA</v>
          </cell>
          <cell r="K326" t="str">
            <v>1</v>
          </cell>
          <cell r="L326">
            <v>1417000</v>
          </cell>
          <cell r="M326">
            <v>1417000</v>
          </cell>
          <cell r="N326">
            <v>1031000</v>
          </cell>
          <cell r="O326">
            <v>1031000</v>
          </cell>
          <cell r="P326">
            <v>128000</v>
          </cell>
          <cell r="Q326">
            <v>128000</v>
          </cell>
          <cell r="R326">
            <v>2576000</v>
          </cell>
          <cell r="S326">
            <v>2576000</v>
          </cell>
          <cell r="T326">
            <v>2576000</v>
          </cell>
          <cell r="U326">
            <v>2576000</v>
          </cell>
          <cell r="V326">
            <v>1</v>
          </cell>
        </row>
        <row r="327">
          <cell r="B327" t="str">
            <v>010212</v>
          </cell>
          <cell r="C327">
            <v>61</v>
          </cell>
          <cell r="D327" t="str">
            <v>건축</v>
          </cell>
          <cell r="E327" t="str">
            <v>구청사</v>
          </cell>
          <cell r="F327" t="str">
            <v>창호공사</v>
          </cell>
          <cell r="H327" t="str">
            <v>M3FSS - 1</v>
          </cell>
          <cell r="I327" t="str">
            <v>7.3*3.0</v>
          </cell>
          <cell r="J327" t="str">
            <v>EA</v>
          </cell>
          <cell r="K327" t="str">
            <v>1</v>
          </cell>
          <cell r="L327">
            <v>1417000</v>
          </cell>
          <cell r="M327">
            <v>1417000</v>
          </cell>
          <cell r="N327">
            <v>1031000</v>
          </cell>
          <cell r="O327">
            <v>1031000</v>
          </cell>
          <cell r="P327">
            <v>128000</v>
          </cell>
          <cell r="Q327">
            <v>128000</v>
          </cell>
          <cell r="R327">
            <v>2576000</v>
          </cell>
          <cell r="S327">
            <v>2576000</v>
          </cell>
          <cell r="T327">
            <v>2576000</v>
          </cell>
          <cell r="U327">
            <v>2576000</v>
          </cell>
          <cell r="V327">
            <v>1</v>
          </cell>
        </row>
        <row r="328">
          <cell r="B328" t="str">
            <v>010212</v>
          </cell>
          <cell r="C328">
            <v>62</v>
          </cell>
          <cell r="D328" t="str">
            <v>건축</v>
          </cell>
          <cell r="E328" t="str">
            <v>구청사</v>
          </cell>
          <cell r="F328" t="str">
            <v>창호공사</v>
          </cell>
          <cell r="H328" t="str">
            <v>M3FSS - 2</v>
          </cell>
          <cell r="I328" t="str">
            <v>7.3*3.0</v>
          </cell>
          <cell r="J328" t="str">
            <v>EA</v>
          </cell>
          <cell r="K328" t="str">
            <v>1</v>
          </cell>
          <cell r="L328">
            <v>1417000</v>
          </cell>
          <cell r="M328">
            <v>1417000</v>
          </cell>
          <cell r="N328">
            <v>1031000</v>
          </cell>
          <cell r="O328">
            <v>1031000</v>
          </cell>
          <cell r="P328">
            <v>128000</v>
          </cell>
          <cell r="Q328">
            <v>128000</v>
          </cell>
          <cell r="R328">
            <v>2576000</v>
          </cell>
          <cell r="S328">
            <v>2576000</v>
          </cell>
          <cell r="T328">
            <v>2576000</v>
          </cell>
          <cell r="U328">
            <v>2576000</v>
          </cell>
          <cell r="V328">
            <v>1</v>
          </cell>
        </row>
        <row r="329">
          <cell r="B329" t="str">
            <v>010212</v>
          </cell>
          <cell r="C329">
            <v>63</v>
          </cell>
          <cell r="D329" t="str">
            <v>건축</v>
          </cell>
          <cell r="E329" t="str">
            <v>구청사</v>
          </cell>
          <cell r="F329" t="str">
            <v>창호공사</v>
          </cell>
          <cell r="H329" t="str">
            <v>M3FSS - 3</v>
          </cell>
          <cell r="I329" t="str">
            <v>7.3*3.0</v>
          </cell>
          <cell r="J329" t="str">
            <v>EA</v>
          </cell>
          <cell r="K329" t="str">
            <v>1</v>
          </cell>
          <cell r="L329">
            <v>1417000</v>
          </cell>
          <cell r="M329">
            <v>1417000</v>
          </cell>
          <cell r="N329">
            <v>1031000</v>
          </cell>
          <cell r="O329">
            <v>1031000</v>
          </cell>
          <cell r="P329">
            <v>128000</v>
          </cell>
          <cell r="Q329">
            <v>128000</v>
          </cell>
          <cell r="R329">
            <v>2576000</v>
          </cell>
          <cell r="S329">
            <v>2576000</v>
          </cell>
          <cell r="T329">
            <v>2576000</v>
          </cell>
          <cell r="U329">
            <v>2576000</v>
          </cell>
          <cell r="V329">
            <v>1</v>
          </cell>
        </row>
        <row r="330">
          <cell r="B330" t="str">
            <v>010212</v>
          </cell>
          <cell r="C330">
            <v>64</v>
          </cell>
          <cell r="D330" t="str">
            <v>건축</v>
          </cell>
          <cell r="E330" t="str">
            <v>구청사</v>
          </cell>
          <cell r="F330" t="str">
            <v>창호공사</v>
          </cell>
          <cell r="H330" t="str">
            <v>B1SS - 9</v>
          </cell>
          <cell r="I330" t="str">
            <v>3.0*3.0</v>
          </cell>
          <cell r="J330" t="str">
            <v>EA</v>
          </cell>
          <cell r="K330" t="str">
            <v>1</v>
          </cell>
          <cell r="L330">
            <v>672000</v>
          </cell>
          <cell r="M330">
            <v>672000</v>
          </cell>
          <cell r="N330">
            <v>488000</v>
          </cell>
          <cell r="O330">
            <v>488000</v>
          </cell>
          <cell r="P330">
            <v>61000</v>
          </cell>
          <cell r="Q330">
            <v>61000</v>
          </cell>
          <cell r="R330">
            <v>1221000</v>
          </cell>
          <cell r="S330">
            <v>1221000</v>
          </cell>
          <cell r="T330">
            <v>1221000</v>
          </cell>
          <cell r="U330">
            <v>1221000</v>
          </cell>
          <cell r="V330">
            <v>1</v>
          </cell>
        </row>
        <row r="331">
          <cell r="B331" t="str">
            <v>010212</v>
          </cell>
          <cell r="C331">
            <v>65</v>
          </cell>
          <cell r="D331" t="str">
            <v>건축</v>
          </cell>
          <cell r="E331" t="str">
            <v>구청사</v>
          </cell>
          <cell r="F331" t="str">
            <v>창호공사</v>
          </cell>
          <cell r="H331" t="str">
            <v>B2SS - 9</v>
          </cell>
          <cell r="I331" t="str">
            <v>3.0*3.0</v>
          </cell>
          <cell r="J331" t="str">
            <v>EA</v>
          </cell>
          <cell r="K331" t="str">
            <v>1</v>
          </cell>
          <cell r="L331">
            <v>672000</v>
          </cell>
          <cell r="M331">
            <v>672000</v>
          </cell>
          <cell r="N331">
            <v>488000</v>
          </cell>
          <cell r="O331">
            <v>488000</v>
          </cell>
          <cell r="P331">
            <v>61000</v>
          </cell>
          <cell r="Q331">
            <v>61000</v>
          </cell>
          <cell r="R331">
            <v>1221000</v>
          </cell>
          <cell r="S331">
            <v>1221000</v>
          </cell>
          <cell r="T331">
            <v>1221000</v>
          </cell>
          <cell r="U331">
            <v>1221000</v>
          </cell>
          <cell r="V331">
            <v>1</v>
          </cell>
        </row>
        <row r="332">
          <cell r="B332" t="str">
            <v>010212</v>
          </cell>
          <cell r="C332">
            <v>66</v>
          </cell>
          <cell r="D332" t="str">
            <v>건축</v>
          </cell>
          <cell r="E332" t="str">
            <v>구청사</v>
          </cell>
          <cell r="F332" t="str">
            <v>창호공사</v>
          </cell>
          <cell r="H332" t="str">
            <v>FSD - 1 (286mm)</v>
          </cell>
          <cell r="I332" t="str">
            <v>1.0*2.2</v>
          </cell>
          <cell r="J332" t="str">
            <v>EA</v>
          </cell>
          <cell r="K332" t="str">
            <v>1</v>
          </cell>
          <cell r="L332">
            <v>77000</v>
          </cell>
          <cell r="M332">
            <v>77000</v>
          </cell>
          <cell r="N332">
            <v>56000</v>
          </cell>
          <cell r="O332">
            <v>56000</v>
          </cell>
          <cell r="P332">
            <v>7000</v>
          </cell>
          <cell r="Q332">
            <v>7000</v>
          </cell>
          <cell r="R332">
            <v>140000</v>
          </cell>
          <cell r="S332">
            <v>140000</v>
          </cell>
          <cell r="T332">
            <v>140000</v>
          </cell>
          <cell r="U332">
            <v>140000</v>
          </cell>
          <cell r="V332">
            <v>1</v>
          </cell>
        </row>
        <row r="333">
          <cell r="B333" t="str">
            <v>010212</v>
          </cell>
          <cell r="C333">
            <v>67</v>
          </cell>
          <cell r="D333" t="str">
            <v>건축</v>
          </cell>
          <cell r="E333" t="str">
            <v>구청사</v>
          </cell>
          <cell r="F333" t="str">
            <v>창호공사</v>
          </cell>
          <cell r="H333" t="str">
            <v>FSD - 1A (236mm)</v>
          </cell>
          <cell r="I333" t="str">
            <v>1.0*2.2</v>
          </cell>
          <cell r="J333" t="str">
            <v>EA</v>
          </cell>
          <cell r="K333" t="str">
            <v>41</v>
          </cell>
          <cell r="L333">
            <v>76000</v>
          </cell>
          <cell r="M333">
            <v>3116000</v>
          </cell>
          <cell r="N333">
            <v>55000</v>
          </cell>
          <cell r="O333">
            <v>2255000</v>
          </cell>
          <cell r="P333">
            <v>6900</v>
          </cell>
          <cell r="Q333">
            <v>282900</v>
          </cell>
          <cell r="R333">
            <v>137900</v>
          </cell>
          <cell r="S333">
            <v>5653900</v>
          </cell>
          <cell r="T333">
            <v>137900</v>
          </cell>
          <cell r="U333">
            <v>5653900</v>
          </cell>
          <cell r="V333">
            <v>1</v>
          </cell>
        </row>
        <row r="334">
          <cell r="B334" t="str">
            <v>010212</v>
          </cell>
          <cell r="C334">
            <v>68</v>
          </cell>
          <cell r="D334" t="str">
            <v>건축</v>
          </cell>
          <cell r="E334" t="str">
            <v>구청사</v>
          </cell>
          <cell r="F334" t="str">
            <v>창호공사</v>
          </cell>
          <cell r="H334" t="str">
            <v>FSD - 1B (186mm)</v>
          </cell>
          <cell r="I334" t="str">
            <v>1.0*2.2</v>
          </cell>
          <cell r="J334" t="str">
            <v>EA</v>
          </cell>
          <cell r="K334" t="str">
            <v>2</v>
          </cell>
          <cell r="L334">
            <v>75000</v>
          </cell>
          <cell r="M334">
            <v>150000</v>
          </cell>
          <cell r="N334">
            <v>54000</v>
          </cell>
          <cell r="O334">
            <v>108000</v>
          </cell>
          <cell r="P334">
            <v>6800</v>
          </cell>
          <cell r="Q334">
            <v>13600</v>
          </cell>
          <cell r="R334">
            <v>135800</v>
          </cell>
          <cell r="S334">
            <v>271600</v>
          </cell>
          <cell r="T334">
            <v>135800</v>
          </cell>
          <cell r="U334">
            <v>271600</v>
          </cell>
          <cell r="V334">
            <v>1</v>
          </cell>
        </row>
        <row r="335">
          <cell r="B335" t="str">
            <v>010212</v>
          </cell>
          <cell r="C335">
            <v>69</v>
          </cell>
          <cell r="D335" t="str">
            <v>건축</v>
          </cell>
          <cell r="E335" t="str">
            <v>구청사</v>
          </cell>
          <cell r="F335" t="str">
            <v>창호공사</v>
          </cell>
          <cell r="H335" t="str">
            <v>FSD - 1C (168mm)</v>
          </cell>
          <cell r="I335" t="str">
            <v>1.0*2.2</v>
          </cell>
          <cell r="J335" t="str">
            <v>EA</v>
          </cell>
          <cell r="K335" t="str">
            <v>2</v>
          </cell>
          <cell r="L335">
            <v>73000</v>
          </cell>
          <cell r="M335">
            <v>146000</v>
          </cell>
          <cell r="N335">
            <v>53000</v>
          </cell>
          <cell r="O335">
            <v>106000</v>
          </cell>
          <cell r="P335">
            <v>6700</v>
          </cell>
          <cell r="Q335">
            <v>13400</v>
          </cell>
          <cell r="R335">
            <v>132700</v>
          </cell>
          <cell r="S335">
            <v>265400</v>
          </cell>
          <cell r="T335">
            <v>132700</v>
          </cell>
          <cell r="U335">
            <v>265400</v>
          </cell>
          <cell r="V335">
            <v>1</v>
          </cell>
        </row>
        <row r="336">
          <cell r="B336" t="str">
            <v>010212</v>
          </cell>
          <cell r="C336">
            <v>70</v>
          </cell>
          <cell r="D336" t="str">
            <v>건축</v>
          </cell>
          <cell r="E336" t="str">
            <v>구청사</v>
          </cell>
          <cell r="F336" t="str">
            <v>창호공사</v>
          </cell>
          <cell r="H336" t="str">
            <v>FSD - 1D (160mm)</v>
          </cell>
          <cell r="I336" t="str">
            <v>1.0*2.2</v>
          </cell>
          <cell r="J336" t="str">
            <v>EA</v>
          </cell>
          <cell r="K336" t="str">
            <v>6</v>
          </cell>
          <cell r="L336">
            <v>73000</v>
          </cell>
          <cell r="M336">
            <v>438000</v>
          </cell>
          <cell r="N336">
            <v>53000</v>
          </cell>
          <cell r="O336">
            <v>318000</v>
          </cell>
          <cell r="P336">
            <v>6700</v>
          </cell>
          <cell r="Q336">
            <v>40200</v>
          </cell>
          <cell r="R336">
            <v>132700</v>
          </cell>
          <cell r="S336">
            <v>796200</v>
          </cell>
          <cell r="T336">
            <v>132700</v>
          </cell>
          <cell r="U336">
            <v>796200</v>
          </cell>
          <cell r="V336">
            <v>1</v>
          </cell>
        </row>
        <row r="337">
          <cell r="B337" t="str">
            <v>010212</v>
          </cell>
          <cell r="C337">
            <v>71</v>
          </cell>
          <cell r="D337" t="str">
            <v>건축</v>
          </cell>
          <cell r="E337" t="str">
            <v>구청사</v>
          </cell>
          <cell r="F337" t="str">
            <v>창호공사</v>
          </cell>
          <cell r="H337" t="str">
            <v>FSD - 1E (150mm)</v>
          </cell>
          <cell r="I337" t="str">
            <v>1.0*2.2</v>
          </cell>
          <cell r="J337" t="str">
            <v>EA</v>
          </cell>
          <cell r="K337" t="str">
            <v>34</v>
          </cell>
          <cell r="L337">
            <v>73000</v>
          </cell>
          <cell r="M337">
            <v>2482000</v>
          </cell>
          <cell r="N337">
            <v>53000</v>
          </cell>
          <cell r="O337">
            <v>1802000</v>
          </cell>
          <cell r="P337">
            <v>6700</v>
          </cell>
          <cell r="Q337">
            <v>227800</v>
          </cell>
          <cell r="R337">
            <v>132700</v>
          </cell>
          <cell r="S337">
            <v>4511800</v>
          </cell>
          <cell r="T337">
            <v>132700</v>
          </cell>
          <cell r="U337">
            <v>4511800</v>
          </cell>
          <cell r="V337">
            <v>1</v>
          </cell>
        </row>
        <row r="338">
          <cell r="B338" t="str">
            <v>010212</v>
          </cell>
          <cell r="C338">
            <v>72</v>
          </cell>
          <cell r="D338" t="str">
            <v>건축</v>
          </cell>
          <cell r="E338" t="str">
            <v>구청사</v>
          </cell>
          <cell r="F338" t="str">
            <v>창호공사</v>
          </cell>
          <cell r="H338" t="str">
            <v>FSD - 2 (150mm)</v>
          </cell>
          <cell r="I338" t="str">
            <v>2.0*2.1</v>
          </cell>
          <cell r="J338" t="str">
            <v>EA</v>
          </cell>
          <cell r="K338" t="str">
            <v>1</v>
          </cell>
          <cell r="L338">
            <v>141000</v>
          </cell>
          <cell r="M338">
            <v>141000</v>
          </cell>
          <cell r="N338">
            <v>102000</v>
          </cell>
          <cell r="O338">
            <v>102000</v>
          </cell>
          <cell r="P338">
            <v>12000</v>
          </cell>
          <cell r="Q338">
            <v>12000</v>
          </cell>
          <cell r="R338">
            <v>255000</v>
          </cell>
          <cell r="S338">
            <v>255000</v>
          </cell>
          <cell r="T338">
            <v>255000</v>
          </cell>
          <cell r="U338">
            <v>255000</v>
          </cell>
          <cell r="V338">
            <v>1</v>
          </cell>
        </row>
        <row r="339">
          <cell r="B339" t="str">
            <v>010212</v>
          </cell>
          <cell r="C339">
            <v>73</v>
          </cell>
          <cell r="D339" t="str">
            <v>건축</v>
          </cell>
          <cell r="E339" t="str">
            <v>구청사</v>
          </cell>
          <cell r="F339" t="str">
            <v>창호공사</v>
          </cell>
          <cell r="H339" t="str">
            <v>FSD - 3 (236mm)</v>
          </cell>
          <cell r="I339" t="str">
            <v>2.0*2.2</v>
          </cell>
          <cell r="J339" t="str">
            <v>EA</v>
          </cell>
          <cell r="K339" t="str">
            <v>1</v>
          </cell>
          <cell r="L339">
            <v>145000</v>
          </cell>
          <cell r="M339">
            <v>145000</v>
          </cell>
          <cell r="N339">
            <v>105000</v>
          </cell>
          <cell r="O339">
            <v>105000</v>
          </cell>
          <cell r="P339">
            <v>13000</v>
          </cell>
          <cell r="Q339">
            <v>13000</v>
          </cell>
          <cell r="R339">
            <v>263000</v>
          </cell>
          <cell r="S339">
            <v>263000</v>
          </cell>
          <cell r="T339">
            <v>263000</v>
          </cell>
          <cell r="U339">
            <v>263000</v>
          </cell>
          <cell r="V339">
            <v>1</v>
          </cell>
        </row>
        <row r="340">
          <cell r="B340" t="str">
            <v>010212</v>
          </cell>
          <cell r="C340">
            <v>74</v>
          </cell>
          <cell r="D340" t="str">
            <v>건축</v>
          </cell>
          <cell r="E340" t="str">
            <v>구청사</v>
          </cell>
          <cell r="F340" t="str">
            <v>창호공사</v>
          </cell>
          <cell r="H340" t="str">
            <v>FSD - 3A (186mm)</v>
          </cell>
          <cell r="I340" t="str">
            <v>2.0*2.2</v>
          </cell>
          <cell r="J340" t="str">
            <v>EA</v>
          </cell>
          <cell r="K340" t="str">
            <v>14</v>
          </cell>
          <cell r="L340">
            <v>143000</v>
          </cell>
          <cell r="M340">
            <v>2002000</v>
          </cell>
          <cell r="N340">
            <v>104000</v>
          </cell>
          <cell r="O340">
            <v>1456000</v>
          </cell>
          <cell r="P340">
            <v>13000</v>
          </cell>
          <cell r="Q340">
            <v>182000</v>
          </cell>
          <cell r="R340">
            <v>260000</v>
          </cell>
          <cell r="S340">
            <v>3640000</v>
          </cell>
          <cell r="T340">
            <v>260000</v>
          </cell>
          <cell r="U340">
            <v>3640000</v>
          </cell>
          <cell r="V340">
            <v>1</v>
          </cell>
        </row>
        <row r="341">
          <cell r="B341" t="str">
            <v>010212</v>
          </cell>
          <cell r="C341">
            <v>75</v>
          </cell>
          <cell r="D341" t="str">
            <v>건축</v>
          </cell>
          <cell r="E341" t="str">
            <v>구청사</v>
          </cell>
          <cell r="F341" t="str">
            <v>창호공사</v>
          </cell>
          <cell r="H341" t="str">
            <v>FSD - 3B (168mm)</v>
          </cell>
          <cell r="I341" t="str">
            <v>2.0*2.2</v>
          </cell>
          <cell r="J341" t="str">
            <v>EA</v>
          </cell>
          <cell r="K341" t="str">
            <v>1</v>
          </cell>
          <cell r="L341">
            <v>141000</v>
          </cell>
          <cell r="M341">
            <v>141000</v>
          </cell>
          <cell r="N341">
            <v>102000</v>
          </cell>
          <cell r="O341">
            <v>102000</v>
          </cell>
          <cell r="P341">
            <v>12000</v>
          </cell>
          <cell r="Q341">
            <v>12000</v>
          </cell>
          <cell r="R341">
            <v>255000</v>
          </cell>
          <cell r="S341">
            <v>255000</v>
          </cell>
          <cell r="T341">
            <v>255000</v>
          </cell>
          <cell r="U341">
            <v>255000</v>
          </cell>
          <cell r="V341">
            <v>1</v>
          </cell>
        </row>
        <row r="342">
          <cell r="B342" t="str">
            <v>010212</v>
          </cell>
          <cell r="C342">
            <v>76</v>
          </cell>
          <cell r="D342" t="str">
            <v>건축</v>
          </cell>
          <cell r="E342" t="str">
            <v>구청사</v>
          </cell>
          <cell r="F342" t="str">
            <v>창호공사</v>
          </cell>
          <cell r="H342" t="str">
            <v>FSD - 3C (140mm)</v>
          </cell>
          <cell r="I342" t="str">
            <v>2.0*2.2</v>
          </cell>
          <cell r="J342" t="str">
            <v>EA</v>
          </cell>
          <cell r="K342" t="str">
            <v>3</v>
          </cell>
          <cell r="L342">
            <v>141000</v>
          </cell>
          <cell r="M342">
            <v>423000</v>
          </cell>
          <cell r="N342">
            <v>102000</v>
          </cell>
          <cell r="O342">
            <v>306000</v>
          </cell>
          <cell r="P342">
            <v>12000</v>
          </cell>
          <cell r="Q342">
            <v>36000</v>
          </cell>
          <cell r="R342">
            <v>255000</v>
          </cell>
          <cell r="S342">
            <v>765000</v>
          </cell>
          <cell r="T342">
            <v>255000</v>
          </cell>
          <cell r="U342">
            <v>765000</v>
          </cell>
          <cell r="V342">
            <v>1</v>
          </cell>
        </row>
        <row r="343">
          <cell r="B343" t="str">
            <v>010212</v>
          </cell>
          <cell r="C343">
            <v>77</v>
          </cell>
          <cell r="D343" t="str">
            <v>건축</v>
          </cell>
          <cell r="E343" t="str">
            <v>구청사</v>
          </cell>
          <cell r="F343" t="str">
            <v>창호공사</v>
          </cell>
          <cell r="H343" t="str">
            <v>FSD - 3D (매입방화문)</v>
          </cell>
          <cell r="I343" t="str">
            <v>2.0*2.2</v>
          </cell>
          <cell r="J343" t="str">
            <v>EA</v>
          </cell>
          <cell r="K343" t="str">
            <v>3</v>
          </cell>
          <cell r="L343">
            <v>172000</v>
          </cell>
          <cell r="M343">
            <v>516000</v>
          </cell>
          <cell r="N343">
            <v>125000</v>
          </cell>
          <cell r="O343">
            <v>375000</v>
          </cell>
          <cell r="P343">
            <v>15000</v>
          </cell>
          <cell r="Q343">
            <v>45000</v>
          </cell>
          <cell r="R343">
            <v>312000</v>
          </cell>
          <cell r="S343">
            <v>936000</v>
          </cell>
          <cell r="T343">
            <v>312000</v>
          </cell>
          <cell r="U343">
            <v>936000</v>
          </cell>
          <cell r="V343">
            <v>1</v>
          </cell>
        </row>
        <row r="344">
          <cell r="B344" t="str">
            <v>010212</v>
          </cell>
          <cell r="C344">
            <v>78</v>
          </cell>
          <cell r="D344" t="str">
            <v>건축</v>
          </cell>
          <cell r="E344" t="str">
            <v>구청사</v>
          </cell>
          <cell r="F344" t="str">
            <v>창호공사</v>
          </cell>
          <cell r="H344" t="str">
            <v>FSD - 4 (매입방화문)</v>
          </cell>
          <cell r="I344" t="str">
            <v>2.3*2.7</v>
          </cell>
          <cell r="J344" t="str">
            <v>EA</v>
          </cell>
          <cell r="K344" t="str">
            <v>22</v>
          </cell>
          <cell r="L344">
            <v>246000</v>
          </cell>
          <cell r="M344">
            <v>5412000</v>
          </cell>
          <cell r="N344">
            <v>179000</v>
          </cell>
          <cell r="O344">
            <v>3938000</v>
          </cell>
          <cell r="P344">
            <v>22000</v>
          </cell>
          <cell r="Q344">
            <v>484000</v>
          </cell>
          <cell r="R344">
            <v>447000</v>
          </cell>
          <cell r="S344">
            <v>9834000</v>
          </cell>
          <cell r="T344">
            <v>447000</v>
          </cell>
          <cell r="U344">
            <v>9834000</v>
          </cell>
          <cell r="V344">
            <v>1</v>
          </cell>
        </row>
        <row r="345">
          <cell r="B345" t="str">
            <v>010212</v>
          </cell>
          <cell r="C345">
            <v>79</v>
          </cell>
          <cell r="D345" t="str">
            <v>건축</v>
          </cell>
          <cell r="E345" t="str">
            <v>구청사</v>
          </cell>
          <cell r="F345" t="str">
            <v>창호공사</v>
          </cell>
          <cell r="H345" t="str">
            <v>FSD - 5 (매입방화문)</v>
          </cell>
          <cell r="I345" t="str">
            <v>2.3*3.0</v>
          </cell>
          <cell r="J345" t="str">
            <v>EA</v>
          </cell>
          <cell r="K345" t="str">
            <v>2</v>
          </cell>
          <cell r="L345">
            <v>271000</v>
          </cell>
          <cell r="M345">
            <v>542000</v>
          </cell>
          <cell r="N345">
            <v>197000</v>
          </cell>
          <cell r="O345">
            <v>394000</v>
          </cell>
          <cell r="P345">
            <v>24000</v>
          </cell>
          <cell r="Q345">
            <v>48000</v>
          </cell>
          <cell r="R345">
            <v>492000</v>
          </cell>
          <cell r="S345">
            <v>984000</v>
          </cell>
          <cell r="T345">
            <v>492000</v>
          </cell>
          <cell r="U345">
            <v>984000</v>
          </cell>
          <cell r="V345">
            <v>1</v>
          </cell>
        </row>
        <row r="346">
          <cell r="B346" t="str">
            <v>010212</v>
          </cell>
          <cell r="C346">
            <v>80</v>
          </cell>
          <cell r="D346" t="str">
            <v>건축</v>
          </cell>
          <cell r="E346" t="str">
            <v>구청사</v>
          </cell>
          <cell r="F346" t="str">
            <v>창호공사</v>
          </cell>
          <cell r="H346" t="str">
            <v>FSD - 6 (150mm)</v>
          </cell>
          <cell r="I346" t="str">
            <v>0.6*2.1</v>
          </cell>
          <cell r="J346" t="str">
            <v>EA</v>
          </cell>
          <cell r="K346" t="str">
            <v>15</v>
          </cell>
          <cell r="L346">
            <v>50000</v>
          </cell>
          <cell r="M346">
            <v>750000</v>
          </cell>
          <cell r="N346">
            <v>36000</v>
          </cell>
          <cell r="O346">
            <v>540000</v>
          </cell>
          <cell r="P346">
            <v>4000</v>
          </cell>
          <cell r="Q346">
            <v>60000</v>
          </cell>
          <cell r="R346">
            <v>90000</v>
          </cell>
          <cell r="S346">
            <v>1350000</v>
          </cell>
          <cell r="T346">
            <v>90000</v>
          </cell>
          <cell r="U346">
            <v>1350000</v>
          </cell>
          <cell r="V346">
            <v>1</v>
          </cell>
        </row>
        <row r="347">
          <cell r="B347" t="str">
            <v>010212</v>
          </cell>
          <cell r="C347">
            <v>81</v>
          </cell>
          <cell r="D347" t="str">
            <v>건축</v>
          </cell>
          <cell r="E347" t="str">
            <v>구청사</v>
          </cell>
          <cell r="F347" t="str">
            <v>창호공사</v>
          </cell>
          <cell r="H347" t="str">
            <v>FSD - 7 (160mm)</v>
          </cell>
          <cell r="I347" t="str">
            <v>0.6*2.2</v>
          </cell>
          <cell r="J347" t="str">
            <v>EA</v>
          </cell>
          <cell r="K347" t="str">
            <v>45</v>
          </cell>
          <cell r="L347">
            <v>50000</v>
          </cell>
          <cell r="M347">
            <v>2250000</v>
          </cell>
          <cell r="N347">
            <v>36000</v>
          </cell>
          <cell r="O347">
            <v>1620000</v>
          </cell>
          <cell r="P347">
            <v>4600</v>
          </cell>
          <cell r="Q347">
            <v>207000</v>
          </cell>
          <cell r="R347">
            <v>90600</v>
          </cell>
          <cell r="S347">
            <v>4077000</v>
          </cell>
          <cell r="T347">
            <v>90600</v>
          </cell>
          <cell r="U347">
            <v>4077000</v>
          </cell>
          <cell r="V347">
            <v>1</v>
          </cell>
        </row>
        <row r="348">
          <cell r="B348" t="str">
            <v>010212</v>
          </cell>
          <cell r="C348">
            <v>82</v>
          </cell>
          <cell r="D348" t="str">
            <v>건축</v>
          </cell>
          <cell r="E348" t="str">
            <v>구청사</v>
          </cell>
          <cell r="F348" t="str">
            <v>창호공사</v>
          </cell>
          <cell r="H348" t="str">
            <v>FSD - 7A (150mm)</v>
          </cell>
          <cell r="I348" t="str">
            <v>0.6*2.2</v>
          </cell>
          <cell r="J348" t="str">
            <v>EA</v>
          </cell>
          <cell r="K348" t="str">
            <v>36</v>
          </cell>
          <cell r="L348">
            <v>50000</v>
          </cell>
          <cell r="M348">
            <v>1800000</v>
          </cell>
          <cell r="N348">
            <v>36000</v>
          </cell>
          <cell r="O348">
            <v>1296000</v>
          </cell>
          <cell r="P348">
            <v>4600</v>
          </cell>
          <cell r="Q348">
            <v>165600</v>
          </cell>
          <cell r="R348">
            <v>90600</v>
          </cell>
          <cell r="S348">
            <v>3261600</v>
          </cell>
          <cell r="T348">
            <v>90600</v>
          </cell>
          <cell r="U348">
            <v>3261600</v>
          </cell>
          <cell r="V348">
            <v>1</v>
          </cell>
        </row>
        <row r="349">
          <cell r="B349" t="str">
            <v>010212</v>
          </cell>
          <cell r="C349">
            <v>83</v>
          </cell>
          <cell r="D349" t="str">
            <v>건축</v>
          </cell>
          <cell r="E349" t="str">
            <v>구청사</v>
          </cell>
          <cell r="F349" t="str">
            <v>창호공사</v>
          </cell>
          <cell r="H349" t="str">
            <v>FSD - 7B (140mm)</v>
          </cell>
          <cell r="I349" t="str">
            <v>0.6*2.2</v>
          </cell>
          <cell r="J349" t="str">
            <v>EA</v>
          </cell>
          <cell r="K349" t="str">
            <v>3</v>
          </cell>
          <cell r="L349">
            <v>50000</v>
          </cell>
          <cell r="M349">
            <v>150000</v>
          </cell>
          <cell r="N349">
            <v>36000</v>
          </cell>
          <cell r="O349">
            <v>108000</v>
          </cell>
          <cell r="P349">
            <v>4600</v>
          </cell>
          <cell r="Q349">
            <v>13800</v>
          </cell>
          <cell r="R349">
            <v>90600</v>
          </cell>
          <cell r="S349">
            <v>271800</v>
          </cell>
          <cell r="T349">
            <v>90600</v>
          </cell>
          <cell r="U349">
            <v>271800</v>
          </cell>
          <cell r="V349">
            <v>1</v>
          </cell>
        </row>
        <row r="350">
          <cell r="B350" t="str">
            <v>010212</v>
          </cell>
          <cell r="C350">
            <v>84</v>
          </cell>
          <cell r="D350" t="str">
            <v>건축</v>
          </cell>
          <cell r="E350" t="str">
            <v>구청사</v>
          </cell>
          <cell r="F350" t="str">
            <v>창호공사</v>
          </cell>
          <cell r="H350" t="str">
            <v>FSD - 8 (150mm)</v>
          </cell>
          <cell r="I350" t="str">
            <v>1.2*2.2</v>
          </cell>
          <cell r="J350" t="str">
            <v>EA</v>
          </cell>
          <cell r="K350" t="str">
            <v>7</v>
          </cell>
          <cell r="L350">
            <v>88000</v>
          </cell>
          <cell r="M350">
            <v>616000</v>
          </cell>
          <cell r="N350">
            <v>64000</v>
          </cell>
          <cell r="O350">
            <v>448000</v>
          </cell>
          <cell r="P350">
            <v>8000</v>
          </cell>
          <cell r="Q350">
            <v>56000</v>
          </cell>
          <cell r="R350">
            <v>160000</v>
          </cell>
          <cell r="S350">
            <v>1120000</v>
          </cell>
          <cell r="T350">
            <v>160000</v>
          </cell>
          <cell r="U350">
            <v>1120000</v>
          </cell>
          <cell r="V350">
            <v>1</v>
          </cell>
        </row>
        <row r="351">
          <cell r="B351" t="str">
            <v>010212</v>
          </cell>
          <cell r="C351">
            <v>85</v>
          </cell>
          <cell r="D351" t="str">
            <v>건축</v>
          </cell>
          <cell r="E351" t="str">
            <v>구청사</v>
          </cell>
          <cell r="F351" t="str">
            <v>창호공사</v>
          </cell>
          <cell r="H351" t="str">
            <v>FSD - 9 (150mm)</v>
          </cell>
          <cell r="I351" t="str">
            <v>1.8*2.1</v>
          </cell>
          <cell r="J351" t="str">
            <v>EA</v>
          </cell>
          <cell r="K351" t="str">
            <v>20</v>
          </cell>
          <cell r="L351">
            <v>127000</v>
          </cell>
          <cell r="M351">
            <v>2540000</v>
          </cell>
          <cell r="N351">
            <v>92000</v>
          </cell>
          <cell r="O351">
            <v>1840000</v>
          </cell>
          <cell r="P351">
            <v>11000</v>
          </cell>
          <cell r="Q351">
            <v>220000</v>
          </cell>
          <cell r="R351">
            <v>230000</v>
          </cell>
          <cell r="S351">
            <v>4600000</v>
          </cell>
          <cell r="T351">
            <v>230000</v>
          </cell>
          <cell r="U351">
            <v>4600000</v>
          </cell>
          <cell r="V351">
            <v>1</v>
          </cell>
        </row>
        <row r="352">
          <cell r="B352" t="str">
            <v>010212</v>
          </cell>
          <cell r="C352">
            <v>86</v>
          </cell>
          <cell r="D352" t="str">
            <v>건축</v>
          </cell>
          <cell r="E352" t="str">
            <v>구청사</v>
          </cell>
          <cell r="F352" t="str">
            <v>창호공사</v>
          </cell>
          <cell r="H352" t="str">
            <v>FSD - 10 (150mm)</v>
          </cell>
          <cell r="I352" t="str">
            <v>1.8*2.2</v>
          </cell>
          <cell r="J352" t="str">
            <v>EA</v>
          </cell>
          <cell r="K352" t="str">
            <v>29</v>
          </cell>
          <cell r="L352">
            <v>133000</v>
          </cell>
          <cell r="M352">
            <v>3857000</v>
          </cell>
          <cell r="N352">
            <v>96000</v>
          </cell>
          <cell r="O352">
            <v>2784000</v>
          </cell>
          <cell r="P352">
            <v>12000</v>
          </cell>
          <cell r="Q352">
            <v>348000</v>
          </cell>
          <cell r="R352">
            <v>241000</v>
          </cell>
          <cell r="S352">
            <v>6989000</v>
          </cell>
          <cell r="T352">
            <v>241000</v>
          </cell>
          <cell r="U352">
            <v>6989000</v>
          </cell>
          <cell r="V352">
            <v>1</v>
          </cell>
        </row>
        <row r="353">
          <cell r="B353" t="str">
            <v>010212</v>
          </cell>
          <cell r="C353">
            <v>87</v>
          </cell>
          <cell r="D353" t="str">
            <v>건축</v>
          </cell>
          <cell r="E353" t="str">
            <v>구청사</v>
          </cell>
          <cell r="F353" t="str">
            <v>창호공사</v>
          </cell>
          <cell r="H353" t="str">
            <v>FSD - 10A (140mm)</v>
          </cell>
          <cell r="I353" t="str">
            <v>1.8*2.2</v>
          </cell>
          <cell r="J353" t="str">
            <v>EA</v>
          </cell>
          <cell r="K353" t="str">
            <v>2</v>
          </cell>
          <cell r="L353">
            <v>133000</v>
          </cell>
          <cell r="M353">
            <v>266000</v>
          </cell>
          <cell r="N353">
            <v>96000</v>
          </cell>
          <cell r="O353">
            <v>192000</v>
          </cell>
          <cell r="P353">
            <v>12000</v>
          </cell>
          <cell r="Q353">
            <v>24000</v>
          </cell>
          <cell r="R353">
            <v>241000</v>
          </cell>
          <cell r="S353">
            <v>482000</v>
          </cell>
          <cell r="T353">
            <v>241000</v>
          </cell>
          <cell r="U353">
            <v>482000</v>
          </cell>
          <cell r="V353">
            <v>1</v>
          </cell>
        </row>
        <row r="354">
          <cell r="B354" t="str">
            <v>010212</v>
          </cell>
          <cell r="C354">
            <v>88</v>
          </cell>
          <cell r="D354" t="str">
            <v>건축</v>
          </cell>
          <cell r="E354" t="str">
            <v>구청사</v>
          </cell>
          <cell r="F354" t="str">
            <v>창호공사</v>
          </cell>
          <cell r="H354" t="str">
            <v>SD - 1 (236mm)</v>
          </cell>
          <cell r="I354" t="str">
            <v>1.0*2.2</v>
          </cell>
          <cell r="J354" t="str">
            <v>EA</v>
          </cell>
          <cell r="K354" t="str">
            <v>2</v>
          </cell>
          <cell r="L354">
            <v>76000</v>
          </cell>
          <cell r="M354">
            <v>152000</v>
          </cell>
          <cell r="N354">
            <v>55000</v>
          </cell>
          <cell r="O354">
            <v>110000</v>
          </cell>
          <cell r="P354">
            <v>6000</v>
          </cell>
          <cell r="Q354">
            <v>12000</v>
          </cell>
          <cell r="R354">
            <v>137000</v>
          </cell>
          <cell r="S354">
            <v>274000</v>
          </cell>
          <cell r="T354">
            <v>137000</v>
          </cell>
          <cell r="U354">
            <v>274000</v>
          </cell>
          <cell r="V354">
            <v>1</v>
          </cell>
        </row>
        <row r="355">
          <cell r="B355" t="str">
            <v>010212</v>
          </cell>
          <cell r="C355">
            <v>89</v>
          </cell>
          <cell r="D355" t="str">
            <v>건축</v>
          </cell>
          <cell r="E355" t="str">
            <v>구청사</v>
          </cell>
          <cell r="F355" t="str">
            <v>창호공사</v>
          </cell>
          <cell r="H355" t="str">
            <v>SD - 1A (198mm)</v>
          </cell>
          <cell r="I355" t="str">
            <v>1.0*2.2</v>
          </cell>
          <cell r="J355" t="str">
            <v>EA</v>
          </cell>
          <cell r="K355" t="str">
            <v>8</v>
          </cell>
          <cell r="L355">
            <v>75000</v>
          </cell>
          <cell r="M355">
            <v>600000</v>
          </cell>
          <cell r="N355">
            <v>54000</v>
          </cell>
          <cell r="O355">
            <v>432000</v>
          </cell>
          <cell r="P355">
            <v>6000</v>
          </cell>
          <cell r="Q355">
            <v>48000</v>
          </cell>
          <cell r="R355">
            <v>135000</v>
          </cell>
          <cell r="S355">
            <v>1080000</v>
          </cell>
          <cell r="T355">
            <v>135000</v>
          </cell>
          <cell r="U355">
            <v>1080000</v>
          </cell>
          <cell r="V355">
            <v>1</v>
          </cell>
        </row>
        <row r="356">
          <cell r="B356" t="str">
            <v>010212</v>
          </cell>
          <cell r="C356">
            <v>90</v>
          </cell>
          <cell r="D356" t="str">
            <v>건축</v>
          </cell>
          <cell r="E356" t="str">
            <v>구청사</v>
          </cell>
          <cell r="F356" t="str">
            <v>창호공사</v>
          </cell>
          <cell r="H356" t="str">
            <v>SD - 1B (186mm)</v>
          </cell>
          <cell r="I356" t="str">
            <v>1.0*2.2</v>
          </cell>
          <cell r="J356" t="str">
            <v>EA</v>
          </cell>
          <cell r="K356" t="str">
            <v>21</v>
          </cell>
          <cell r="L356">
            <v>73000</v>
          </cell>
          <cell r="M356">
            <v>1533000</v>
          </cell>
          <cell r="N356">
            <v>53000</v>
          </cell>
          <cell r="O356">
            <v>1113000</v>
          </cell>
          <cell r="P356">
            <v>6000</v>
          </cell>
          <cell r="Q356">
            <v>126000</v>
          </cell>
          <cell r="R356">
            <v>132000</v>
          </cell>
          <cell r="S356">
            <v>2772000</v>
          </cell>
          <cell r="T356">
            <v>132000</v>
          </cell>
          <cell r="U356">
            <v>2772000</v>
          </cell>
          <cell r="V356">
            <v>1</v>
          </cell>
        </row>
        <row r="357">
          <cell r="B357" t="str">
            <v>010212</v>
          </cell>
          <cell r="C357">
            <v>91</v>
          </cell>
          <cell r="D357" t="str">
            <v>건축</v>
          </cell>
          <cell r="E357" t="str">
            <v>구청사</v>
          </cell>
          <cell r="F357" t="str">
            <v>창호공사</v>
          </cell>
          <cell r="H357" t="str">
            <v>SD - 1C (168mm)</v>
          </cell>
          <cell r="I357" t="str">
            <v>1.0*2.2</v>
          </cell>
          <cell r="J357" t="str">
            <v>EA</v>
          </cell>
          <cell r="K357" t="str">
            <v>1</v>
          </cell>
          <cell r="L357">
            <v>73000</v>
          </cell>
          <cell r="M357">
            <v>73000</v>
          </cell>
          <cell r="N357">
            <v>53000</v>
          </cell>
          <cell r="O357">
            <v>53000</v>
          </cell>
          <cell r="P357">
            <v>6000</v>
          </cell>
          <cell r="Q357">
            <v>6000</v>
          </cell>
          <cell r="R357">
            <v>132000</v>
          </cell>
          <cell r="S357">
            <v>132000</v>
          </cell>
          <cell r="T357">
            <v>132000</v>
          </cell>
          <cell r="U357">
            <v>132000</v>
          </cell>
          <cell r="V357">
            <v>1</v>
          </cell>
        </row>
        <row r="358">
          <cell r="B358" t="str">
            <v>010212</v>
          </cell>
          <cell r="C358">
            <v>92</v>
          </cell>
          <cell r="D358" t="str">
            <v>건축</v>
          </cell>
          <cell r="E358" t="str">
            <v>구청사</v>
          </cell>
          <cell r="F358" t="str">
            <v>창호공사</v>
          </cell>
          <cell r="H358" t="str">
            <v>SD - 1D (150mm)</v>
          </cell>
          <cell r="I358" t="str">
            <v>1.0*2.2</v>
          </cell>
          <cell r="J358" t="str">
            <v>EA</v>
          </cell>
          <cell r="K358" t="str">
            <v>65</v>
          </cell>
          <cell r="L358">
            <v>73000</v>
          </cell>
          <cell r="M358">
            <v>4745000</v>
          </cell>
          <cell r="N358">
            <v>53000</v>
          </cell>
          <cell r="O358">
            <v>3445000</v>
          </cell>
          <cell r="P358">
            <v>6000</v>
          </cell>
          <cell r="Q358">
            <v>390000</v>
          </cell>
          <cell r="R358">
            <v>132000</v>
          </cell>
          <cell r="S358">
            <v>8580000</v>
          </cell>
          <cell r="T358">
            <v>132000</v>
          </cell>
          <cell r="U358">
            <v>8580000</v>
          </cell>
          <cell r="V358">
            <v>1</v>
          </cell>
        </row>
        <row r="359">
          <cell r="B359" t="str">
            <v>010212</v>
          </cell>
          <cell r="C359">
            <v>93</v>
          </cell>
          <cell r="D359" t="str">
            <v>건축</v>
          </cell>
          <cell r="E359" t="str">
            <v>구청사</v>
          </cell>
          <cell r="F359" t="str">
            <v>창호공사</v>
          </cell>
          <cell r="H359" t="str">
            <v>SD - 1E (140mm)</v>
          </cell>
          <cell r="I359" t="str">
            <v>1.0*2.2</v>
          </cell>
          <cell r="J359" t="str">
            <v>EA</v>
          </cell>
          <cell r="K359" t="str">
            <v>16</v>
          </cell>
          <cell r="L359">
            <v>73000</v>
          </cell>
          <cell r="M359">
            <v>1168000</v>
          </cell>
          <cell r="N359">
            <v>53000</v>
          </cell>
          <cell r="O359">
            <v>848000</v>
          </cell>
          <cell r="P359">
            <v>6000</v>
          </cell>
          <cell r="Q359">
            <v>96000</v>
          </cell>
          <cell r="R359">
            <v>132000</v>
          </cell>
          <cell r="S359">
            <v>2112000</v>
          </cell>
          <cell r="T359">
            <v>132000</v>
          </cell>
          <cell r="U359">
            <v>2112000</v>
          </cell>
          <cell r="V359">
            <v>1</v>
          </cell>
        </row>
        <row r="360">
          <cell r="B360" t="str">
            <v>010212</v>
          </cell>
          <cell r="C360">
            <v>94</v>
          </cell>
          <cell r="D360" t="str">
            <v>건축</v>
          </cell>
          <cell r="E360" t="str">
            <v>구청사</v>
          </cell>
          <cell r="F360" t="str">
            <v>창호공사</v>
          </cell>
          <cell r="H360" t="str">
            <v>SD - 2 (198mm)</v>
          </cell>
          <cell r="I360" t="str">
            <v>2.0*2.2</v>
          </cell>
          <cell r="J360" t="str">
            <v>EA</v>
          </cell>
          <cell r="K360" t="str">
            <v>1</v>
          </cell>
          <cell r="L360">
            <v>143000</v>
          </cell>
          <cell r="M360">
            <v>143000</v>
          </cell>
          <cell r="N360">
            <v>104000</v>
          </cell>
          <cell r="O360">
            <v>104000</v>
          </cell>
          <cell r="P360">
            <v>13000</v>
          </cell>
          <cell r="Q360">
            <v>13000</v>
          </cell>
          <cell r="R360">
            <v>260000</v>
          </cell>
          <cell r="S360">
            <v>260000</v>
          </cell>
          <cell r="T360">
            <v>260000</v>
          </cell>
          <cell r="U360">
            <v>260000</v>
          </cell>
          <cell r="V360">
            <v>1</v>
          </cell>
        </row>
        <row r="361">
          <cell r="B361" t="str">
            <v>010212</v>
          </cell>
          <cell r="C361">
            <v>95</v>
          </cell>
          <cell r="D361" t="str">
            <v>건축</v>
          </cell>
          <cell r="E361" t="str">
            <v>구청사</v>
          </cell>
          <cell r="F361" t="str">
            <v>창호공사</v>
          </cell>
          <cell r="H361" t="str">
            <v>SD - 2A (186mm)</v>
          </cell>
          <cell r="I361" t="str">
            <v>2.0*2.2</v>
          </cell>
          <cell r="J361" t="str">
            <v>EA</v>
          </cell>
          <cell r="K361" t="str">
            <v>10</v>
          </cell>
          <cell r="L361">
            <v>143000</v>
          </cell>
          <cell r="M361">
            <v>1430000</v>
          </cell>
          <cell r="N361">
            <v>104000</v>
          </cell>
          <cell r="O361">
            <v>1040000</v>
          </cell>
          <cell r="P361">
            <v>13000</v>
          </cell>
          <cell r="Q361">
            <v>130000</v>
          </cell>
          <cell r="R361">
            <v>260000</v>
          </cell>
          <cell r="S361">
            <v>2600000</v>
          </cell>
          <cell r="T361">
            <v>260000</v>
          </cell>
          <cell r="U361">
            <v>2600000</v>
          </cell>
          <cell r="V361">
            <v>1</v>
          </cell>
        </row>
        <row r="362">
          <cell r="B362" t="str">
            <v>010212</v>
          </cell>
          <cell r="C362">
            <v>96</v>
          </cell>
          <cell r="D362" t="str">
            <v>건축</v>
          </cell>
          <cell r="E362" t="str">
            <v>구청사</v>
          </cell>
          <cell r="F362" t="str">
            <v>창호공사</v>
          </cell>
          <cell r="H362" t="str">
            <v>SD - 2B (168mm)</v>
          </cell>
          <cell r="I362" t="str">
            <v>2.0*2.2</v>
          </cell>
          <cell r="J362" t="str">
            <v>EA</v>
          </cell>
          <cell r="K362" t="str">
            <v>2</v>
          </cell>
          <cell r="L362">
            <v>141000</v>
          </cell>
          <cell r="M362">
            <v>282000</v>
          </cell>
          <cell r="N362">
            <v>102000</v>
          </cell>
          <cell r="O362">
            <v>204000</v>
          </cell>
          <cell r="P362">
            <v>12000</v>
          </cell>
          <cell r="Q362">
            <v>24000</v>
          </cell>
          <cell r="R362">
            <v>255000</v>
          </cell>
          <cell r="S362">
            <v>510000</v>
          </cell>
          <cell r="T362">
            <v>255000</v>
          </cell>
          <cell r="U362">
            <v>510000</v>
          </cell>
          <cell r="V362">
            <v>1</v>
          </cell>
        </row>
        <row r="363">
          <cell r="B363" t="str">
            <v>010212</v>
          </cell>
          <cell r="C363">
            <v>97</v>
          </cell>
          <cell r="D363" t="str">
            <v>건축</v>
          </cell>
          <cell r="E363" t="str">
            <v>구청사</v>
          </cell>
          <cell r="F363" t="str">
            <v>창호공사</v>
          </cell>
          <cell r="H363" t="str">
            <v>SD - 2C (150mm)</v>
          </cell>
          <cell r="I363" t="str">
            <v>2.0*2.2</v>
          </cell>
          <cell r="J363" t="str">
            <v>EA</v>
          </cell>
          <cell r="K363" t="str">
            <v>15</v>
          </cell>
          <cell r="L363">
            <v>141000</v>
          </cell>
          <cell r="M363">
            <v>2115000</v>
          </cell>
          <cell r="N363">
            <v>102000</v>
          </cell>
          <cell r="O363">
            <v>1530000</v>
          </cell>
          <cell r="P363">
            <v>12000</v>
          </cell>
          <cell r="Q363">
            <v>180000</v>
          </cell>
          <cell r="R363">
            <v>255000</v>
          </cell>
          <cell r="S363">
            <v>3825000</v>
          </cell>
          <cell r="T363">
            <v>255000</v>
          </cell>
          <cell r="U363">
            <v>3825000</v>
          </cell>
          <cell r="V363">
            <v>1</v>
          </cell>
        </row>
        <row r="364">
          <cell r="B364" t="str">
            <v>010212</v>
          </cell>
          <cell r="C364">
            <v>98</v>
          </cell>
          <cell r="D364" t="str">
            <v>건축</v>
          </cell>
          <cell r="E364" t="str">
            <v>구청사</v>
          </cell>
          <cell r="F364" t="str">
            <v>창호공사</v>
          </cell>
          <cell r="H364" t="str">
            <v>SD - 2D (140mm)</v>
          </cell>
          <cell r="I364" t="str">
            <v>2.0*2.2</v>
          </cell>
          <cell r="J364" t="str">
            <v>EA</v>
          </cell>
          <cell r="K364" t="str">
            <v>9</v>
          </cell>
          <cell r="L364">
            <v>141000</v>
          </cell>
          <cell r="M364">
            <v>1269000</v>
          </cell>
          <cell r="N364">
            <v>102000</v>
          </cell>
          <cell r="O364">
            <v>918000</v>
          </cell>
          <cell r="P364">
            <v>12000</v>
          </cell>
          <cell r="Q364">
            <v>108000</v>
          </cell>
          <cell r="R364">
            <v>255000</v>
          </cell>
          <cell r="S364">
            <v>2295000</v>
          </cell>
          <cell r="T364">
            <v>255000</v>
          </cell>
          <cell r="U364">
            <v>2295000</v>
          </cell>
          <cell r="V364">
            <v>1</v>
          </cell>
        </row>
        <row r="365">
          <cell r="B365" t="str">
            <v>010212</v>
          </cell>
          <cell r="C365">
            <v>99</v>
          </cell>
          <cell r="D365" t="str">
            <v>건축</v>
          </cell>
          <cell r="E365" t="str">
            <v>구청사</v>
          </cell>
          <cell r="F365" t="str">
            <v>창호공사</v>
          </cell>
          <cell r="H365" t="str">
            <v>SD - 3 (150mm)</v>
          </cell>
          <cell r="I365" t="str">
            <v>0.6*0.6</v>
          </cell>
          <cell r="J365" t="str">
            <v>EA</v>
          </cell>
          <cell r="K365" t="str">
            <v>5</v>
          </cell>
          <cell r="L365">
            <v>21000</v>
          </cell>
          <cell r="M365">
            <v>105000</v>
          </cell>
          <cell r="N365">
            <v>15000</v>
          </cell>
          <cell r="O365">
            <v>75000</v>
          </cell>
          <cell r="P365">
            <v>1900</v>
          </cell>
          <cell r="Q365">
            <v>9500</v>
          </cell>
          <cell r="R365">
            <v>37900</v>
          </cell>
          <cell r="S365">
            <v>189500</v>
          </cell>
          <cell r="T365">
            <v>37900</v>
          </cell>
          <cell r="U365">
            <v>189500</v>
          </cell>
          <cell r="V365">
            <v>1</v>
          </cell>
        </row>
        <row r="366">
          <cell r="B366" t="str">
            <v>010212</v>
          </cell>
          <cell r="C366">
            <v>100</v>
          </cell>
          <cell r="D366" t="str">
            <v>건축</v>
          </cell>
          <cell r="E366" t="str">
            <v>구청사</v>
          </cell>
          <cell r="F366" t="str">
            <v>창호공사</v>
          </cell>
          <cell r="H366" t="str">
            <v>SD - 4 (160mm)</v>
          </cell>
          <cell r="I366" t="str">
            <v>0.6*2.2</v>
          </cell>
          <cell r="J366" t="str">
            <v>EA</v>
          </cell>
          <cell r="K366" t="str">
            <v>2</v>
          </cell>
          <cell r="L366">
            <v>50000</v>
          </cell>
          <cell r="M366">
            <v>100000</v>
          </cell>
          <cell r="N366">
            <v>36000</v>
          </cell>
          <cell r="O366">
            <v>72000</v>
          </cell>
          <cell r="P366">
            <v>4000</v>
          </cell>
          <cell r="Q366">
            <v>8000</v>
          </cell>
          <cell r="R366">
            <v>90000</v>
          </cell>
          <cell r="S366">
            <v>180000</v>
          </cell>
          <cell r="T366">
            <v>90000</v>
          </cell>
          <cell r="U366">
            <v>180000</v>
          </cell>
          <cell r="V366">
            <v>1</v>
          </cell>
        </row>
        <row r="367">
          <cell r="B367" t="str">
            <v>010212</v>
          </cell>
          <cell r="C367">
            <v>101</v>
          </cell>
          <cell r="D367" t="str">
            <v>건축</v>
          </cell>
          <cell r="E367" t="str">
            <v>구청사</v>
          </cell>
          <cell r="F367" t="str">
            <v>창호공사</v>
          </cell>
          <cell r="H367" t="str">
            <v>SD - 4A (150mm)</v>
          </cell>
          <cell r="I367" t="str">
            <v>0.6*2.2</v>
          </cell>
          <cell r="J367" t="str">
            <v>EA</v>
          </cell>
          <cell r="K367" t="str">
            <v>15</v>
          </cell>
          <cell r="L367">
            <v>50000</v>
          </cell>
          <cell r="M367">
            <v>750000</v>
          </cell>
          <cell r="N367">
            <v>36000</v>
          </cell>
          <cell r="O367">
            <v>540000</v>
          </cell>
          <cell r="P367">
            <v>4000</v>
          </cell>
          <cell r="Q367">
            <v>60000</v>
          </cell>
          <cell r="R367">
            <v>90000</v>
          </cell>
          <cell r="S367">
            <v>1350000</v>
          </cell>
          <cell r="T367">
            <v>90000</v>
          </cell>
          <cell r="U367">
            <v>1350000</v>
          </cell>
          <cell r="V367">
            <v>1</v>
          </cell>
        </row>
        <row r="368">
          <cell r="B368" t="str">
            <v>010212</v>
          </cell>
          <cell r="C368">
            <v>102</v>
          </cell>
          <cell r="D368" t="str">
            <v>건축</v>
          </cell>
          <cell r="E368" t="str">
            <v>구청사</v>
          </cell>
          <cell r="F368" t="str">
            <v>창호공사</v>
          </cell>
          <cell r="H368" t="str">
            <v>SD - 5 (198mm)</v>
          </cell>
          <cell r="I368" t="str">
            <v>0.8*2.2</v>
          </cell>
          <cell r="J368" t="str">
            <v>EA</v>
          </cell>
          <cell r="K368" t="str">
            <v>1</v>
          </cell>
          <cell r="L368">
            <v>59000</v>
          </cell>
          <cell r="M368">
            <v>59000</v>
          </cell>
          <cell r="N368">
            <v>43000</v>
          </cell>
          <cell r="O368">
            <v>43000</v>
          </cell>
          <cell r="P368">
            <v>5000</v>
          </cell>
          <cell r="Q368">
            <v>5000</v>
          </cell>
          <cell r="R368">
            <v>107000</v>
          </cell>
          <cell r="S368">
            <v>107000</v>
          </cell>
          <cell r="T368">
            <v>107000</v>
          </cell>
          <cell r="U368">
            <v>107000</v>
          </cell>
          <cell r="V368">
            <v>1</v>
          </cell>
        </row>
        <row r="369">
          <cell r="B369" t="str">
            <v>010212</v>
          </cell>
          <cell r="C369">
            <v>103</v>
          </cell>
          <cell r="D369" t="str">
            <v>건축</v>
          </cell>
          <cell r="E369" t="str">
            <v>구청사</v>
          </cell>
          <cell r="F369" t="str">
            <v>창호공사</v>
          </cell>
          <cell r="H369" t="str">
            <v>SD - 5A (150mm)</v>
          </cell>
          <cell r="I369" t="str">
            <v>0.8*2.2</v>
          </cell>
          <cell r="J369" t="str">
            <v>EA</v>
          </cell>
          <cell r="K369" t="str">
            <v>5</v>
          </cell>
          <cell r="L369">
            <v>58000</v>
          </cell>
          <cell r="M369">
            <v>290000</v>
          </cell>
          <cell r="N369">
            <v>42000</v>
          </cell>
          <cell r="O369">
            <v>210000</v>
          </cell>
          <cell r="P369">
            <v>5300</v>
          </cell>
          <cell r="Q369">
            <v>26500</v>
          </cell>
          <cell r="R369">
            <v>105300</v>
          </cell>
          <cell r="S369">
            <v>526500</v>
          </cell>
          <cell r="T369">
            <v>105300</v>
          </cell>
          <cell r="U369">
            <v>526500</v>
          </cell>
          <cell r="V369">
            <v>1</v>
          </cell>
        </row>
        <row r="370">
          <cell r="B370" t="str">
            <v>010212</v>
          </cell>
          <cell r="C370">
            <v>104</v>
          </cell>
          <cell r="D370" t="str">
            <v>건축</v>
          </cell>
          <cell r="E370" t="str">
            <v>구청사</v>
          </cell>
          <cell r="F370" t="str">
            <v>창호공사</v>
          </cell>
          <cell r="H370" t="str">
            <v>SD - 6 (150mm)</v>
          </cell>
          <cell r="I370" t="str">
            <v>1.8*2.2</v>
          </cell>
          <cell r="J370" t="str">
            <v>EA</v>
          </cell>
          <cell r="K370" t="str">
            <v>1</v>
          </cell>
          <cell r="L370">
            <v>133000</v>
          </cell>
          <cell r="M370">
            <v>133000</v>
          </cell>
          <cell r="N370">
            <v>96000</v>
          </cell>
          <cell r="O370">
            <v>96000</v>
          </cell>
          <cell r="P370">
            <v>12000</v>
          </cell>
          <cell r="Q370">
            <v>12000</v>
          </cell>
          <cell r="R370">
            <v>241000</v>
          </cell>
          <cell r="S370">
            <v>241000</v>
          </cell>
          <cell r="T370">
            <v>241000</v>
          </cell>
          <cell r="U370">
            <v>241000</v>
          </cell>
          <cell r="V370">
            <v>1</v>
          </cell>
        </row>
        <row r="371">
          <cell r="B371" t="str">
            <v>010212</v>
          </cell>
          <cell r="C371">
            <v>105</v>
          </cell>
          <cell r="D371" t="str">
            <v>건축</v>
          </cell>
          <cell r="E371" t="str">
            <v>구청사</v>
          </cell>
          <cell r="F371" t="str">
            <v>창호공사</v>
          </cell>
          <cell r="H371" t="str">
            <v>SD - 7 (150mm)</v>
          </cell>
          <cell r="I371" t="str">
            <v>2.0*2.1</v>
          </cell>
          <cell r="J371" t="str">
            <v>EA</v>
          </cell>
          <cell r="K371" t="str">
            <v>1</v>
          </cell>
          <cell r="L371">
            <v>141000</v>
          </cell>
          <cell r="M371">
            <v>141000</v>
          </cell>
          <cell r="N371">
            <v>102000</v>
          </cell>
          <cell r="O371">
            <v>102000</v>
          </cell>
          <cell r="P371">
            <v>12000</v>
          </cell>
          <cell r="Q371">
            <v>12000</v>
          </cell>
          <cell r="R371">
            <v>255000</v>
          </cell>
          <cell r="S371">
            <v>255000</v>
          </cell>
          <cell r="T371">
            <v>255000</v>
          </cell>
          <cell r="U371">
            <v>255000</v>
          </cell>
          <cell r="V371">
            <v>1</v>
          </cell>
        </row>
        <row r="372">
          <cell r="B372" t="str">
            <v>010212</v>
          </cell>
          <cell r="C372">
            <v>106</v>
          </cell>
          <cell r="D372" t="str">
            <v>건축</v>
          </cell>
          <cell r="E372" t="str">
            <v>구청사</v>
          </cell>
          <cell r="F372" t="str">
            <v>창호공사</v>
          </cell>
          <cell r="H372" t="str">
            <v>SD - 8 (150mm)</v>
          </cell>
          <cell r="I372" t="str">
            <v>1.2*0.6</v>
          </cell>
          <cell r="J372" t="str">
            <v>EA</v>
          </cell>
          <cell r="K372" t="str">
            <v>1</v>
          </cell>
          <cell r="L372">
            <v>33000</v>
          </cell>
          <cell r="M372">
            <v>33000</v>
          </cell>
          <cell r="N372">
            <v>24000</v>
          </cell>
          <cell r="O372">
            <v>24000</v>
          </cell>
          <cell r="P372">
            <v>3000</v>
          </cell>
          <cell r="Q372">
            <v>3000</v>
          </cell>
          <cell r="R372">
            <v>60000</v>
          </cell>
          <cell r="S372">
            <v>60000</v>
          </cell>
          <cell r="T372">
            <v>60000</v>
          </cell>
          <cell r="U372">
            <v>60000</v>
          </cell>
          <cell r="V372">
            <v>1</v>
          </cell>
        </row>
        <row r="373">
          <cell r="B373" t="str">
            <v>010212</v>
          </cell>
          <cell r="C373">
            <v>107</v>
          </cell>
          <cell r="D373" t="str">
            <v>건축</v>
          </cell>
          <cell r="E373" t="str">
            <v>구청사</v>
          </cell>
          <cell r="F373" t="str">
            <v>창호공사</v>
          </cell>
          <cell r="H373" t="str">
            <v>SAD - 1 (장애자화장실)</v>
          </cell>
          <cell r="I373" t="str">
            <v>1.0*2.2</v>
          </cell>
          <cell r="J373" t="str">
            <v>EA</v>
          </cell>
          <cell r="K373" t="str">
            <v>2</v>
          </cell>
          <cell r="L373">
            <v>1100000</v>
          </cell>
          <cell r="M373">
            <v>2200000</v>
          </cell>
          <cell r="N373">
            <v>800000</v>
          </cell>
          <cell r="O373">
            <v>1600000</v>
          </cell>
          <cell r="P373">
            <v>100000</v>
          </cell>
          <cell r="Q373">
            <v>200000</v>
          </cell>
          <cell r="R373">
            <v>2000000</v>
          </cell>
          <cell r="S373">
            <v>4000000</v>
          </cell>
          <cell r="T373">
            <v>2000000</v>
          </cell>
          <cell r="U373">
            <v>4000000</v>
          </cell>
          <cell r="V373">
            <v>1</v>
          </cell>
        </row>
        <row r="374">
          <cell r="B374" t="str">
            <v>010212</v>
          </cell>
          <cell r="C374">
            <v>108</v>
          </cell>
          <cell r="D374" t="str">
            <v>건축</v>
          </cell>
          <cell r="E374" t="str">
            <v>구청사</v>
          </cell>
          <cell r="F374" t="str">
            <v>창호공사</v>
          </cell>
          <cell r="H374" t="str">
            <v>SSDB - 1</v>
          </cell>
          <cell r="I374" t="str">
            <v>4.6*2.7</v>
          </cell>
          <cell r="J374" t="str">
            <v>EA</v>
          </cell>
          <cell r="K374" t="str">
            <v>1</v>
          </cell>
          <cell r="L374">
            <v>424000</v>
          </cell>
          <cell r="M374">
            <v>424000</v>
          </cell>
          <cell r="N374">
            <v>308000</v>
          </cell>
          <cell r="O374">
            <v>308000</v>
          </cell>
          <cell r="P374">
            <v>38000</v>
          </cell>
          <cell r="Q374">
            <v>38000</v>
          </cell>
          <cell r="R374">
            <v>770000</v>
          </cell>
          <cell r="S374">
            <v>770000</v>
          </cell>
          <cell r="T374">
            <v>770000</v>
          </cell>
          <cell r="U374">
            <v>770000</v>
          </cell>
          <cell r="V374">
            <v>1</v>
          </cell>
        </row>
        <row r="375">
          <cell r="B375" t="str">
            <v>010212</v>
          </cell>
          <cell r="C375">
            <v>109</v>
          </cell>
          <cell r="D375" t="str">
            <v>건축</v>
          </cell>
          <cell r="E375" t="str">
            <v>구청사</v>
          </cell>
          <cell r="F375" t="str">
            <v>창호공사</v>
          </cell>
          <cell r="H375" t="str">
            <v>SSDB - 2</v>
          </cell>
          <cell r="I375" t="str">
            <v>3.4*2.7</v>
          </cell>
          <cell r="J375" t="str">
            <v>EA</v>
          </cell>
          <cell r="K375" t="str">
            <v>1</v>
          </cell>
          <cell r="L375">
            <v>358000</v>
          </cell>
          <cell r="M375">
            <v>358000</v>
          </cell>
          <cell r="N375">
            <v>260000</v>
          </cell>
          <cell r="O375">
            <v>260000</v>
          </cell>
          <cell r="P375">
            <v>32000</v>
          </cell>
          <cell r="Q375">
            <v>32000</v>
          </cell>
          <cell r="R375">
            <v>650000</v>
          </cell>
          <cell r="S375">
            <v>650000</v>
          </cell>
          <cell r="T375">
            <v>650000</v>
          </cell>
          <cell r="U375">
            <v>650000</v>
          </cell>
          <cell r="V375">
            <v>1</v>
          </cell>
        </row>
        <row r="376">
          <cell r="B376" t="str">
            <v>010212</v>
          </cell>
          <cell r="C376">
            <v>110</v>
          </cell>
          <cell r="D376" t="str">
            <v>건축</v>
          </cell>
          <cell r="E376" t="str">
            <v>구청사</v>
          </cell>
          <cell r="F376" t="str">
            <v>창호공사</v>
          </cell>
          <cell r="H376" t="str">
            <v>SSDB - 2A</v>
          </cell>
          <cell r="I376" t="str">
            <v>3.75*3.0</v>
          </cell>
          <cell r="J376" t="str">
            <v>EA</v>
          </cell>
          <cell r="K376" t="str">
            <v>1</v>
          </cell>
          <cell r="L376">
            <v>399000</v>
          </cell>
          <cell r="M376">
            <v>399000</v>
          </cell>
          <cell r="N376">
            <v>290000</v>
          </cell>
          <cell r="O376">
            <v>290000</v>
          </cell>
          <cell r="P376">
            <v>36000</v>
          </cell>
          <cell r="Q376">
            <v>36000</v>
          </cell>
          <cell r="R376">
            <v>725000</v>
          </cell>
          <cell r="S376">
            <v>725000</v>
          </cell>
          <cell r="T376">
            <v>725000</v>
          </cell>
          <cell r="U376">
            <v>725000</v>
          </cell>
          <cell r="V376">
            <v>1</v>
          </cell>
        </row>
        <row r="377">
          <cell r="B377" t="str">
            <v>010212</v>
          </cell>
          <cell r="C377">
            <v>111</v>
          </cell>
          <cell r="D377" t="str">
            <v>건축</v>
          </cell>
          <cell r="E377" t="str">
            <v>구청사</v>
          </cell>
          <cell r="F377" t="str">
            <v>창호공사</v>
          </cell>
          <cell r="H377" t="str">
            <v>SSDB - 3</v>
          </cell>
          <cell r="I377" t="str">
            <v>11.12*3.0</v>
          </cell>
          <cell r="J377" t="str">
            <v>EA</v>
          </cell>
          <cell r="K377" t="str">
            <v>1</v>
          </cell>
          <cell r="L377">
            <v>1278000</v>
          </cell>
          <cell r="M377">
            <v>1278000</v>
          </cell>
          <cell r="N377">
            <v>929000</v>
          </cell>
          <cell r="O377">
            <v>929000</v>
          </cell>
          <cell r="P377">
            <v>116000</v>
          </cell>
          <cell r="Q377">
            <v>116000</v>
          </cell>
          <cell r="R377">
            <v>2323000</v>
          </cell>
          <cell r="S377">
            <v>2323000</v>
          </cell>
          <cell r="T377">
            <v>2323000</v>
          </cell>
          <cell r="U377">
            <v>2323000</v>
          </cell>
          <cell r="V377">
            <v>1</v>
          </cell>
        </row>
        <row r="378">
          <cell r="B378" t="str">
            <v>010212</v>
          </cell>
          <cell r="C378">
            <v>112</v>
          </cell>
          <cell r="D378" t="str">
            <v>건축</v>
          </cell>
          <cell r="E378" t="str">
            <v>구청사</v>
          </cell>
          <cell r="F378" t="str">
            <v>창호공사</v>
          </cell>
          <cell r="H378" t="str">
            <v>SSDB - 3A</v>
          </cell>
          <cell r="I378" t="str">
            <v>8.52*3.0</v>
          </cell>
          <cell r="J378" t="str">
            <v>EA</v>
          </cell>
          <cell r="K378" t="str">
            <v>1</v>
          </cell>
          <cell r="L378">
            <v>904000</v>
          </cell>
          <cell r="M378">
            <v>904000</v>
          </cell>
          <cell r="N378">
            <v>657000</v>
          </cell>
          <cell r="O378">
            <v>657000</v>
          </cell>
          <cell r="P378">
            <v>82000</v>
          </cell>
          <cell r="Q378">
            <v>82000</v>
          </cell>
          <cell r="R378">
            <v>1643000</v>
          </cell>
          <cell r="S378">
            <v>1643000</v>
          </cell>
          <cell r="T378">
            <v>1643000</v>
          </cell>
          <cell r="U378">
            <v>1643000</v>
          </cell>
          <cell r="V378">
            <v>1</v>
          </cell>
        </row>
        <row r="379">
          <cell r="B379" t="str">
            <v>010212</v>
          </cell>
          <cell r="C379">
            <v>113</v>
          </cell>
          <cell r="D379" t="str">
            <v>건축</v>
          </cell>
          <cell r="E379" t="str">
            <v>구청사</v>
          </cell>
          <cell r="F379" t="str">
            <v>창호공사</v>
          </cell>
          <cell r="H379" t="str">
            <v>SSDB - 4</v>
          </cell>
          <cell r="I379" t="str">
            <v>6.8*3.0</v>
          </cell>
          <cell r="J379" t="str">
            <v>EA</v>
          </cell>
          <cell r="K379" t="str">
            <v>1</v>
          </cell>
          <cell r="L379">
            <v>647000</v>
          </cell>
          <cell r="M379">
            <v>647000</v>
          </cell>
          <cell r="N379">
            <v>471000</v>
          </cell>
          <cell r="O379">
            <v>471000</v>
          </cell>
          <cell r="P379">
            <v>58000</v>
          </cell>
          <cell r="Q379">
            <v>58000</v>
          </cell>
          <cell r="R379">
            <v>1176000</v>
          </cell>
          <cell r="S379">
            <v>1176000</v>
          </cell>
          <cell r="T379">
            <v>1176000</v>
          </cell>
          <cell r="U379">
            <v>1176000</v>
          </cell>
          <cell r="V379">
            <v>1</v>
          </cell>
        </row>
        <row r="380">
          <cell r="B380" t="str">
            <v>010212</v>
          </cell>
          <cell r="C380">
            <v>114</v>
          </cell>
          <cell r="D380" t="str">
            <v>건축</v>
          </cell>
          <cell r="E380" t="str">
            <v>구청사</v>
          </cell>
          <cell r="F380" t="str">
            <v>창호공사</v>
          </cell>
          <cell r="H380" t="str">
            <v>SSDB - 5</v>
          </cell>
          <cell r="I380" t="str">
            <v>8.3*3.0</v>
          </cell>
          <cell r="J380" t="str">
            <v>EA</v>
          </cell>
          <cell r="K380" t="str">
            <v>1</v>
          </cell>
          <cell r="L380">
            <v>803000</v>
          </cell>
          <cell r="M380">
            <v>803000</v>
          </cell>
          <cell r="N380">
            <v>584000</v>
          </cell>
          <cell r="O380">
            <v>584000</v>
          </cell>
          <cell r="P380">
            <v>73000</v>
          </cell>
          <cell r="Q380">
            <v>73000</v>
          </cell>
          <cell r="R380">
            <v>1460000</v>
          </cell>
          <cell r="S380">
            <v>1460000</v>
          </cell>
          <cell r="T380">
            <v>1460000</v>
          </cell>
          <cell r="U380">
            <v>1460000</v>
          </cell>
          <cell r="V380">
            <v>1</v>
          </cell>
        </row>
        <row r="381">
          <cell r="B381" t="str">
            <v>010212</v>
          </cell>
          <cell r="C381">
            <v>115</v>
          </cell>
          <cell r="D381" t="str">
            <v>건축</v>
          </cell>
          <cell r="E381" t="str">
            <v>구청사</v>
          </cell>
          <cell r="F381" t="str">
            <v>창호공사</v>
          </cell>
          <cell r="H381" t="str">
            <v>SSDB - 6</v>
          </cell>
          <cell r="I381" t="str">
            <v>2.0*2.7</v>
          </cell>
          <cell r="J381" t="str">
            <v>EA</v>
          </cell>
          <cell r="K381" t="str">
            <v>2</v>
          </cell>
          <cell r="L381">
            <v>157000</v>
          </cell>
          <cell r="M381">
            <v>314000</v>
          </cell>
          <cell r="N381">
            <v>114000</v>
          </cell>
          <cell r="O381">
            <v>228000</v>
          </cell>
          <cell r="P381">
            <v>14000</v>
          </cell>
          <cell r="Q381">
            <v>28000</v>
          </cell>
          <cell r="R381">
            <v>285000</v>
          </cell>
          <cell r="S381">
            <v>570000</v>
          </cell>
          <cell r="T381">
            <v>285000</v>
          </cell>
          <cell r="U381">
            <v>570000</v>
          </cell>
          <cell r="V381">
            <v>1</v>
          </cell>
        </row>
        <row r="382">
          <cell r="B382" t="str">
            <v>010212</v>
          </cell>
          <cell r="C382">
            <v>116</v>
          </cell>
          <cell r="D382" t="str">
            <v>건축</v>
          </cell>
          <cell r="E382" t="str">
            <v>구청사</v>
          </cell>
          <cell r="F382" t="str">
            <v>창호공사</v>
          </cell>
          <cell r="H382" t="str">
            <v>SSDB - 7</v>
          </cell>
          <cell r="I382" t="str">
            <v>1.0*2.4</v>
          </cell>
          <cell r="J382" t="str">
            <v>EA</v>
          </cell>
          <cell r="K382" t="str">
            <v>1</v>
          </cell>
          <cell r="L382">
            <v>68000</v>
          </cell>
          <cell r="M382">
            <v>68000</v>
          </cell>
          <cell r="N382">
            <v>64000</v>
          </cell>
          <cell r="O382">
            <v>64000</v>
          </cell>
          <cell r="P382">
            <v>8000</v>
          </cell>
          <cell r="Q382">
            <v>8000</v>
          </cell>
          <cell r="R382">
            <v>140000</v>
          </cell>
          <cell r="S382">
            <v>140000</v>
          </cell>
          <cell r="T382">
            <v>140000</v>
          </cell>
          <cell r="U382">
            <v>140000</v>
          </cell>
          <cell r="V382">
            <v>1</v>
          </cell>
        </row>
        <row r="383">
          <cell r="B383" t="str">
            <v>010212</v>
          </cell>
          <cell r="C383">
            <v>117</v>
          </cell>
          <cell r="D383" t="str">
            <v>건축</v>
          </cell>
          <cell r="E383" t="str">
            <v>구청사</v>
          </cell>
          <cell r="F383" t="str">
            <v>창호공사</v>
          </cell>
          <cell r="H383" t="str">
            <v>SSDB - 8</v>
          </cell>
          <cell r="I383" t="str">
            <v>34.94*3.0</v>
          </cell>
          <cell r="J383" t="str">
            <v>EA</v>
          </cell>
          <cell r="K383" t="str">
            <v>1</v>
          </cell>
          <cell r="L383">
            <v>3526000</v>
          </cell>
          <cell r="M383">
            <v>3526000</v>
          </cell>
          <cell r="N383">
            <v>2564000</v>
          </cell>
          <cell r="O383">
            <v>2564000</v>
          </cell>
          <cell r="P383">
            <v>320000</v>
          </cell>
          <cell r="Q383">
            <v>320000</v>
          </cell>
          <cell r="R383">
            <v>6410000</v>
          </cell>
          <cell r="S383">
            <v>6410000</v>
          </cell>
          <cell r="T383">
            <v>6410000</v>
          </cell>
          <cell r="U383">
            <v>6410000</v>
          </cell>
          <cell r="V383">
            <v>1</v>
          </cell>
        </row>
        <row r="384">
          <cell r="B384" t="str">
            <v>010212</v>
          </cell>
          <cell r="C384">
            <v>118</v>
          </cell>
          <cell r="D384" t="str">
            <v>건축</v>
          </cell>
          <cell r="E384" t="str">
            <v>구청사</v>
          </cell>
          <cell r="F384" t="str">
            <v>창호공사</v>
          </cell>
          <cell r="H384" t="str">
            <v>SSDB - 9</v>
          </cell>
          <cell r="I384" t="str">
            <v>1.9*2.7</v>
          </cell>
          <cell r="J384" t="str">
            <v>EA</v>
          </cell>
          <cell r="K384" t="str">
            <v>2</v>
          </cell>
          <cell r="L384">
            <v>291000</v>
          </cell>
          <cell r="M384">
            <v>582000</v>
          </cell>
          <cell r="N384">
            <v>212000</v>
          </cell>
          <cell r="O384">
            <v>424000</v>
          </cell>
          <cell r="P384">
            <v>26000</v>
          </cell>
          <cell r="Q384">
            <v>52000</v>
          </cell>
          <cell r="R384">
            <v>529000</v>
          </cell>
          <cell r="S384">
            <v>1058000</v>
          </cell>
          <cell r="T384">
            <v>529000</v>
          </cell>
          <cell r="U384">
            <v>1058000</v>
          </cell>
          <cell r="V384">
            <v>1</v>
          </cell>
        </row>
        <row r="385">
          <cell r="B385" t="str">
            <v>010212</v>
          </cell>
          <cell r="C385">
            <v>119</v>
          </cell>
          <cell r="D385" t="str">
            <v>건축</v>
          </cell>
          <cell r="E385" t="str">
            <v>구청사</v>
          </cell>
          <cell r="F385" t="str">
            <v>창호공사</v>
          </cell>
          <cell r="H385" t="str">
            <v>SSDB - 10</v>
          </cell>
          <cell r="I385" t="str">
            <v>2.0*2.4</v>
          </cell>
          <cell r="J385" t="str">
            <v>EA</v>
          </cell>
          <cell r="K385" t="str">
            <v>1</v>
          </cell>
          <cell r="L385">
            <v>178000</v>
          </cell>
          <cell r="M385">
            <v>178000</v>
          </cell>
          <cell r="N385">
            <v>129000</v>
          </cell>
          <cell r="O385">
            <v>129000</v>
          </cell>
          <cell r="P385">
            <v>16000</v>
          </cell>
          <cell r="Q385">
            <v>16000</v>
          </cell>
          <cell r="R385">
            <v>323000</v>
          </cell>
          <cell r="S385">
            <v>323000</v>
          </cell>
          <cell r="T385">
            <v>323000</v>
          </cell>
          <cell r="U385">
            <v>323000</v>
          </cell>
          <cell r="V385">
            <v>1</v>
          </cell>
        </row>
        <row r="386">
          <cell r="B386" t="str">
            <v>010212</v>
          </cell>
          <cell r="C386">
            <v>120</v>
          </cell>
          <cell r="D386" t="str">
            <v>건축</v>
          </cell>
          <cell r="E386" t="str">
            <v>구청사</v>
          </cell>
          <cell r="F386" t="str">
            <v>창호공사</v>
          </cell>
          <cell r="H386" t="str">
            <v>SSDB - 11</v>
          </cell>
          <cell r="I386" t="str">
            <v>2.94*3.0</v>
          </cell>
          <cell r="J386" t="str">
            <v>EA</v>
          </cell>
          <cell r="K386" t="str">
            <v>1</v>
          </cell>
          <cell r="L386">
            <v>354000</v>
          </cell>
          <cell r="M386">
            <v>354000</v>
          </cell>
          <cell r="N386">
            <v>257000</v>
          </cell>
          <cell r="O386">
            <v>257000</v>
          </cell>
          <cell r="P386">
            <v>32000</v>
          </cell>
          <cell r="Q386">
            <v>32000</v>
          </cell>
          <cell r="R386">
            <v>643000</v>
          </cell>
          <cell r="S386">
            <v>643000</v>
          </cell>
          <cell r="T386">
            <v>643000</v>
          </cell>
          <cell r="U386">
            <v>643000</v>
          </cell>
          <cell r="V386">
            <v>1</v>
          </cell>
        </row>
        <row r="387">
          <cell r="B387" t="str">
            <v>010212</v>
          </cell>
          <cell r="C387">
            <v>121</v>
          </cell>
          <cell r="D387" t="str">
            <v>건축</v>
          </cell>
          <cell r="E387" t="str">
            <v>구청사</v>
          </cell>
          <cell r="F387" t="str">
            <v>창호공사</v>
          </cell>
          <cell r="H387" t="str">
            <v>SSDB - 12</v>
          </cell>
          <cell r="I387" t="str">
            <v>3.06*3.0</v>
          </cell>
          <cell r="J387" t="str">
            <v>EA</v>
          </cell>
          <cell r="K387" t="str">
            <v>1</v>
          </cell>
          <cell r="L387">
            <v>358000</v>
          </cell>
          <cell r="M387">
            <v>358000</v>
          </cell>
          <cell r="N387">
            <v>260000</v>
          </cell>
          <cell r="O387">
            <v>260000</v>
          </cell>
          <cell r="P387">
            <v>32000</v>
          </cell>
          <cell r="Q387">
            <v>32000</v>
          </cell>
          <cell r="R387">
            <v>650000</v>
          </cell>
          <cell r="S387">
            <v>650000</v>
          </cell>
          <cell r="T387">
            <v>650000</v>
          </cell>
          <cell r="U387">
            <v>650000</v>
          </cell>
          <cell r="V387">
            <v>1</v>
          </cell>
        </row>
        <row r="388">
          <cell r="B388" t="str">
            <v>010212</v>
          </cell>
          <cell r="C388">
            <v>122</v>
          </cell>
          <cell r="D388" t="str">
            <v>건축</v>
          </cell>
          <cell r="E388" t="str">
            <v>구청사</v>
          </cell>
          <cell r="F388" t="str">
            <v>창호공사</v>
          </cell>
          <cell r="H388" t="str">
            <v>SSDB - 13</v>
          </cell>
          <cell r="I388" t="str">
            <v>16.07*3.0</v>
          </cell>
          <cell r="J388" t="str">
            <v>EA</v>
          </cell>
          <cell r="K388" t="str">
            <v>1</v>
          </cell>
          <cell r="L388">
            <v>2160000</v>
          </cell>
          <cell r="M388">
            <v>2160000</v>
          </cell>
          <cell r="N388">
            <v>1527000</v>
          </cell>
          <cell r="O388">
            <v>1527000</v>
          </cell>
          <cell r="P388">
            <v>190000</v>
          </cell>
          <cell r="Q388">
            <v>190000</v>
          </cell>
          <cell r="R388">
            <v>3877000</v>
          </cell>
          <cell r="S388">
            <v>3877000</v>
          </cell>
          <cell r="T388">
            <v>3877000</v>
          </cell>
          <cell r="U388">
            <v>3877000</v>
          </cell>
          <cell r="V388">
            <v>1</v>
          </cell>
        </row>
        <row r="389">
          <cell r="B389" t="str">
            <v>010212</v>
          </cell>
          <cell r="C389">
            <v>123</v>
          </cell>
          <cell r="D389" t="str">
            <v>건축</v>
          </cell>
          <cell r="E389" t="str">
            <v>구청사</v>
          </cell>
          <cell r="F389" t="str">
            <v>창호공사</v>
          </cell>
          <cell r="H389" t="str">
            <v>SSDB - 14</v>
          </cell>
          <cell r="I389" t="str">
            <v>6.04*3.0</v>
          </cell>
          <cell r="J389" t="str">
            <v>EA</v>
          </cell>
          <cell r="K389" t="str">
            <v>1</v>
          </cell>
          <cell r="L389">
            <v>80600</v>
          </cell>
          <cell r="M389">
            <v>80600</v>
          </cell>
          <cell r="N389">
            <v>586000</v>
          </cell>
          <cell r="O389">
            <v>586000</v>
          </cell>
          <cell r="P389">
            <v>73000</v>
          </cell>
          <cell r="Q389">
            <v>73000</v>
          </cell>
          <cell r="R389">
            <v>739600</v>
          </cell>
          <cell r="S389">
            <v>739600</v>
          </cell>
          <cell r="T389">
            <v>739600</v>
          </cell>
          <cell r="U389">
            <v>739600</v>
          </cell>
          <cell r="V389">
            <v>1</v>
          </cell>
        </row>
        <row r="390">
          <cell r="B390" t="str">
            <v>010212</v>
          </cell>
          <cell r="C390">
            <v>124</v>
          </cell>
          <cell r="D390" t="str">
            <v>건축</v>
          </cell>
          <cell r="E390" t="str">
            <v>구청사</v>
          </cell>
          <cell r="F390" t="str">
            <v>창호공사</v>
          </cell>
          <cell r="H390" t="str">
            <v>SSDB - 14A</v>
          </cell>
          <cell r="I390" t="str">
            <v>2.8*3.0</v>
          </cell>
          <cell r="J390" t="str">
            <v>EA</v>
          </cell>
          <cell r="K390" t="str">
            <v>1</v>
          </cell>
          <cell r="L390">
            <v>345000</v>
          </cell>
          <cell r="M390">
            <v>345000</v>
          </cell>
          <cell r="N390">
            <v>251000</v>
          </cell>
          <cell r="O390">
            <v>251000</v>
          </cell>
          <cell r="P390">
            <v>31000</v>
          </cell>
          <cell r="Q390">
            <v>31000</v>
          </cell>
          <cell r="R390">
            <v>627000</v>
          </cell>
          <cell r="S390">
            <v>627000</v>
          </cell>
          <cell r="T390">
            <v>627000</v>
          </cell>
          <cell r="U390">
            <v>627000</v>
          </cell>
          <cell r="V390">
            <v>1</v>
          </cell>
        </row>
        <row r="391">
          <cell r="B391" t="str">
            <v>010212</v>
          </cell>
          <cell r="C391">
            <v>125</v>
          </cell>
          <cell r="D391" t="str">
            <v>건축</v>
          </cell>
          <cell r="E391" t="str">
            <v>구청사</v>
          </cell>
          <cell r="F391" t="str">
            <v>창호공사</v>
          </cell>
          <cell r="H391" t="str">
            <v>SSDB - 15</v>
          </cell>
          <cell r="I391" t="str">
            <v>1.8*2.4</v>
          </cell>
          <cell r="J391" t="str">
            <v>EA</v>
          </cell>
          <cell r="K391" t="str">
            <v>2</v>
          </cell>
          <cell r="L391">
            <v>100000</v>
          </cell>
          <cell r="M391">
            <v>200000</v>
          </cell>
          <cell r="N391">
            <v>73000</v>
          </cell>
          <cell r="O391">
            <v>146000</v>
          </cell>
          <cell r="P391">
            <v>9000</v>
          </cell>
          <cell r="Q391">
            <v>18000</v>
          </cell>
          <cell r="R391">
            <v>182000</v>
          </cell>
          <cell r="S391">
            <v>364000</v>
          </cell>
          <cell r="T391">
            <v>182000</v>
          </cell>
          <cell r="U391">
            <v>364000</v>
          </cell>
          <cell r="V391">
            <v>1</v>
          </cell>
        </row>
        <row r="392">
          <cell r="B392" t="str">
            <v>010212</v>
          </cell>
          <cell r="C392">
            <v>126</v>
          </cell>
          <cell r="D392" t="str">
            <v>건축</v>
          </cell>
          <cell r="E392" t="str">
            <v>구청사</v>
          </cell>
          <cell r="F392" t="str">
            <v>창호공사</v>
          </cell>
          <cell r="H392" t="str">
            <v>SSDB - 16</v>
          </cell>
          <cell r="I392" t="str">
            <v>2.0*2.4</v>
          </cell>
          <cell r="J392" t="str">
            <v>EA</v>
          </cell>
          <cell r="K392" t="str">
            <v>1</v>
          </cell>
          <cell r="L392">
            <v>103000</v>
          </cell>
          <cell r="M392">
            <v>103000</v>
          </cell>
          <cell r="N392">
            <v>75000</v>
          </cell>
          <cell r="O392">
            <v>75000</v>
          </cell>
          <cell r="P392">
            <v>9000</v>
          </cell>
          <cell r="Q392">
            <v>9000</v>
          </cell>
          <cell r="R392">
            <v>187000</v>
          </cell>
          <cell r="S392">
            <v>187000</v>
          </cell>
          <cell r="T392">
            <v>187000</v>
          </cell>
          <cell r="U392">
            <v>187000</v>
          </cell>
          <cell r="V392">
            <v>1</v>
          </cell>
        </row>
        <row r="393">
          <cell r="B393" t="str">
            <v>010212</v>
          </cell>
          <cell r="C393">
            <v>127</v>
          </cell>
          <cell r="D393" t="str">
            <v>건축</v>
          </cell>
          <cell r="E393" t="str">
            <v>구청사</v>
          </cell>
          <cell r="F393" t="str">
            <v>창호공사</v>
          </cell>
          <cell r="H393" t="str">
            <v>SSDB - 17</v>
          </cell>
          <cell r="I393" t="str">
            <v>3.35*2.7</v>
          </cell>
          <cell r="J393" t="str">
            <v>EA</v>
          </cell>
          <cell r="K393" t="str">
            <v>1</v>
          </cell>
          <cell r="L393">
            <v>366000</v>
          </cell>
          <cell r="M393">
            <v>366000</v>
          </cell>
          <cell r="N393">
            <v>266000</v>
          </cell>
          <cell r="O393">
            <v>266000</v>
          </cell>
          <cell r="P393">
            <v>3300</v>
          </cell>
          <cell r="Q393">
            <v>3300</v>
          </cell>
          <cell r="R393">
            <v>635300</v>
          </cell>
          <cell r="S393">
            <v>635300</v>
          </cell>
          <cell r="T393">
            <v>635300</v>
          </cell>
          <cell r="U393">
            <v>635300</v>
          </cell>
          <cell r="V393">
            <v>1</v>
          </cell>
        </row>
        <row r="394">
          <cell r="B394" t="str">
            <v>010212</v>
          </cell>
          <cell r="C394">
            <v>128</v>
          </cell>
          <cell r="D394" t="str">
            <v>건축</v>
          </cell>
          <cell r="E394" t="str">
            <v>구청사</v>
          </cell>
          <cell r="F394" t="str">
            <v>창호공사</v>
          </cell>
          <cell r="H394" t="str">
            <v>SSDB - 18</v>
          </cell>
          <cell r="I394" t="str">
            <v>2.0*3.0</v>
          </cell>
          <cell r="J394" t="str">
            <v>EA</v>
          </cell>
          <cell r="K394" t="str">
            <v>1</v>
          </cell>
          <cell r="L394">
            <v>254000</v>
          </cell>
          <cell r="M394">
            <v>254000</v>
          </cell>
          <cell r="N394">
            <v>184000</v>
          </cell>
          <cell r="O394">
            <v>184000</v>
          </cell>
          <cell r="P394">
            <v>23000</v>
          </cell>
          <cell r="Q394">
            <v>23000</v>
          </cell>
          <cell r="R394">
            <v>461000</v>
          </cell>
          <cell r="S394">
            <v>461000</v>
          </cell>
          <cell r="T394">
            <v>461000</v>
          </cell>
          <cell r="U394">
            <v>461000</v>
          </cell>
          <cell r="V394">
            <v>1</v>
          </cell>
        </row>
        <row r="395">
          <cell r="B395" t="str">
            <v>010212</v>
          </cell>
          <cell r="C395">
            <v>129</v>
          </cell>
          <cell r="D395" t="str">
            <v>건축</v>
          </cell>
          <cell r="E395" t="str">
            <v>구청사</v>
          </cell>
          <cell r="F395" t="str">
            <v>창호공사</v>
          </cell>
          <cell r="H395" t="str">
            <v>SSDB - 19</v>
          </cell>
          <cell r="I395" t="str">
            <v>3.55*3.0</v>
          </cell>
          <cell r="J395" t="str">
            <v>EA</v>
          </cell>
          <cell r="K395" t="str">
            <v>1</v>
          </cell>
          <cell r="L395">
            <v>411000</v>
          </cell>
          <cell r="M395">
            <v>411000</v>
          </cell>
          <cell r="N395">
            <v>299000</v>
          </cell>
          <cell r="O395">
            <v>299000</v>
          </cell>
          <cell r="P395">
            <v>37000</v>
          </cell>
          <cell r="Q395">
            <v>37000</v>
          </cell>
          <cell r="R395">
            <v>747000</v>
          </cell>
          <cell r="S395">
            <v>747000</v>
          </cell>
          <cell r="T395">
            <v>747000</v>
          </cell>
          <cell r="U395">
            <v>747000</v>
          </cell>
          <cell r="V395">
            <v>1</v>
          </cell>
        </row>
        <row r="396">
          <cell r="B396" t="str">
            <v>010212</v>
          </cell>
          <cell r="C396">
            <v>130</v>
          </cell>
          <cell r="D396" t="str">
            <v>건축</v>
          </cell>
          <cell r="E396" t="str">
            <v>구청사</v>
          </cell>
          <cell r="F396" t="str">
            <v>창호공사</v>
          </cell>
          <cell r="H396" t="str">
            <v>SSDB - 20</v>
          </cell>
          <cell r="I396" t="str">
            <v>3.7*2.7</v>
          </cell>
          <cell r="J396" t="str">
            <v>EA</v>
          </cell>
          <cell r="K396" t="str">
            <v>2</v>
          </cell>
          <cell r="L396">
            <v>376000</v>
          </cell>
          <cell r="M396">
            <v>752000</v>
          </cell>
          <cell r="N396">
            <v>273000</v>
          </cell>
          <cell r="O396">
            <v>546000</v>
          </cell>
          <cell r="P396">
            <v>34000</v>
          </cell>
          <cell r="Q396">
            <v>68000</v>
          </cell>
          <cell r="R396">
            <v>683000</v>
          </cell>
          <cell r="S396">
            <v>1366000</v>
          </cell>
          <cell r="T396">
            <v>683000</v>
          </cell>
          <cell r="U396">
            <v>1366000</v>
          </cell>
          <cell r="V396">
            <v>1</v>
          </cell>
        </row>
        <row r="397">
          <cell r="B397" t="str">
            <v>010212</v>
          </cell>
          <cell r="C397">
            <v>131</v>
          </cell>
          <cell r="D397" t="str">
            <v>건축</v>
          </cell>
          <cell r="E397" t="str">
            <v>구청사</v>
          </cell>
          <cell r="F397" t="str">
            <v>창호공사</v>
          </cell>
          <cell r="H397" t="str">
            <v>SSDM - 1</v>
          </cell>
          <cell r="I397" t="str">
            <v>8.4*5.4</v>
          </cell>
          <cell r="J397" t="str">
            <v>EA</v>
          </cell>
          <cell r="K397" t="str">
            <v>1</v>
          </cell>
          <cell r="L397">
            <v>2750000</v>
          </cell>
          <cell r="M397">
            <v>2750000</v>
          </cell>
          <cell r="N397">
            <v>2000000</v>
          </cell>
          <cell r="O397">
            <v>2000000</v>
          </cell>
          <cell r="P397">
            <v>250000</v>
          </cell>
          <cell r="Q397">
            <v>250000</v>
          </cell>
          <cell r="R397">
            <v>5000000</v>
          </cell>
          <cell r="S397">
            <v>5000000</v>
          </cell>
          <cell r="T397">
            <v>5000000</v>
          </cell>
          <cell r="U397">
            <v>5000000</v>
          </cell>
          <cell r="V397">
            <v>1</v>
          </cell>
        </row>
        <row r="398">
          <cell r="B398" t="str">
            <v>010212</v>
          </cell>
          <cell r="C398">
            <v>132</v>
          </cell>
          <cell r="D398" t="str">
            <v>건축</v>
          </cell>
          <cell r="E398" t="str">
            <v>구청사</v>
          </cell>
          <cell r="F398" t="str">
            <v>창호공사</v>
          </cell>
          <cell r="H398" t="str">
            <v>SSDM - 1A</v>
          </cell>
          <cell r="I398" t="str">
            <v>9.7*3.0</v>
          </cell>
          <cell r="J398" t="str">
            <v>EA</v>
          </cell>
          <cell r="K398" t="str">
            <v>1</v>
          </cell>
          <cell r="L398">
            <v>1955000</v>
          </cell>
          <cell r="M398">
            <v>1955000</v>
          </cell>
          <cell r="N398">
            <v>1422000</v>
          </cell>
          <cell r="O398">
            <v>1422000</v>
          </cell>
          <cell r="P398">
            <v>177000</v>
          </cell>
          <cell r="Q398">
            <v>177000</v>
          </cell>
          <cell r="R398">
            <v>3554000</v>
          </cell>
          <cell r="S398">
            <v>3554000</v>
          </cell>
          <cell r="T398">
            <v>3554000</v>
          </cell>
          <cell r="U398">
            <v>3554000</v>
          </cell>
          <cell r="V398">
            <v>1</v>
          </cell>
        </row>
        <row r="399">
          <cell r="B399" t="str">
            <v>010212</v>
          </cell>
          <cell r="C399">
            <v>133</v>
          </cell>
          <cell r="D399" t="str">
            <v>건축</v>
          </cell>
          <cell r="E399" t="str">
            <v>구청사</v>
          </cell>
          <cell r="F399" t="str">
            <v>창호공사</v>
          </cell>
          <cell r="H399" t="str">
            <v>SSDM - 2</v>
          </cell>
          <cell r="I399" t="str">
            <v>5.4*3.3</v>
          </cell>
          <cell r="J399" t="str">
            <v>EA</v>
          </cell>
          <cell r="K399" t="str">
            <v>1</v>
          </cell>
          <cell r="L399">
            <v>965000</v>
          </cell>
          <cell r="M399">
            <v>965000</v>
          </cell>
          <cell r="N399">
            <v>702000</v>
          </cell>
          <cell r="O399">
            <v>702000</v>
          </cell>
          <cell r="P399">
            <v>87000</v>
          </cell>
          <cell r="Q399">
            <v>87000</v>
          </cell>
          <cell r="R399">
            <v>1754000</v>
          </cell>
          <cell r="S399">
            <v>1754000</v>
          </cell>
          <cell r="T399">
            <v>1754000</v>
          </cell>
          <cell r="U399">
            <v>1754000</v>
          </cell>
          <cell r="V399">
            <v>1</v>
          </cell>
        </row>
        <row r="400">
          <cell r="B400" t="str">
            <v>010212</v>
          </cell>
          <cell r="C400">
            <v>134</v>
          </cell>
          <cell r="D400" t="str">
            <v>건축</v>
          </cell>
          <cell r="E400" t="str">
            <v>구청사</v>
          </cell>
          <cell r="F400" t="str">
            <v>창호공사</v>
          </cell>
          <cell r="H400" t="str">
            <v>SSDM - 2A</v>
          </cell>
          <cell r="I400" t="str">
            <v>11.6*3.0</v>
          </cell>
          <cell r="J400" t="str">
            <v>EA</v>
          </cell>
          <cell r="K400" t="str">
            <v>1</v>
          </cell>
          <cell r="L400">
            <v>2138000</v>
          </cell>
          <cell r="M400">
            <v>2138000</v>
          </cell>
          <cell r="N400">
            <v>1555000</v>
          </cell>
          <cell r="O400">
            <v>1555000</v>
          </cell>
          <cell r="P400">
            <v>194000</v>
          </cell>
          <cell r="Q400">
            <v>194000</v>
          </cell>
          <cell r="R400">
            <v>3887000</v>
          </cell>
          <cell r="S400">
            <v>3887000</v>
          </cell>
          <cell r="T400">
            <v>3887000</v>
          </cell>
          <cell r="U400">
            <v>3887000</v>
          </cell>
          <cell r="V400">
            <v>1</v>
          </cell>
        </row>
        <row r="401">
          <cell r="B401" t="str">
            <v>010212</v>
          </cell>
          <cell r="C401">
            <v>135</v>
          </cell>
          <cell r="D401" t="str">
            <v>건축</v>
          </cell>
          <cell r="E401" t="str">
            <v>구청사</v>
          </cell>
          <cell r="F401" t="str">
            <v>창호공사</v>
          </cell>
          <cell r="H401" t="str">
            <v>SSDM - 3</v>
          </cell>
          <cell r="I401" t="str">
            <v>8.45*4.2</v>
          </cell>
          <cell r="J401" t="str">
            <v>EA</v>
          </cell>
          <cell r="K401" t="str">
            <v>1</v>
          </cell>
          <cell r="L401">
            <v>1100000</v>
          </cell>
          <cell r="M401">
            <v>1100000</v>
          </cell>
          <cell r="N401">
            <v>800000</v>
          </cell>
          <cell r="O401">
            <v>800000</v>
          </cell>
          <cell r="P401">
            <v>100000</v>
          </cell>
          <cell r="Q401">
            <v>100000</v>
          </cell>
          <cell r="R401">
            <v>2000000</v>
          </cell>
          <cell r="S401">
            <v>2000000</v>
          </cell>
          <cell r="T401">
            <v>2000000</v>
          </cell>
          <cell r="U401">
            <v>2000000</v>
          </cell>
          <cell r="V401">
            <v>1</v>
          </cell>
        </row>
        <row r="402">
          <cell r="B402" t="str">
            <v>010212</v>
          </cell>
          <cell r="C402">
            <v>136</v>
          </cell>
          <cell r="D402" t="str">
            <v>건축</v>
          </cell>
          <cell r="E402" t="str">
            <v>구청사</v>
          </cell>
          <cell r="F402" t="str">
            <v>창호공사</v>
          </cell>
          <cell r="H402" t="str">
            <v>SSDM - 4</v>
          </cell>
          <cell r="I402" t="str">
            <v>7.0*4.2</v>
          </cell>
          <cell r="J402" t="str">
            <v>EA</v>
          </cell>
          <cell r="K402" t="str">
            <v>1</v>
          </cell>
          <cell r="L402">
            <v>990000</v>
          </cell>
          <cell r="M402">
            <v>990000</v>
          </cell>
          <cell r="N402">
            <v>720000</v>
          </cell>
          <cell r="O402">
            <v>720000</v>
          </cell>
          <cell r="P402">
            <v>90000</v>
          </cell>
          <cell r="Q402">
            <v>90000</v>
          </cell>
          <cell r="R402">
            <v>1800000</v>
          </cell>
          <cell r="S402">
            <v>1800000</v>
          </cell>
          <cell r="T402">
            <v>1800000</v>
          </cell>
          <cell r="U402">
            <v>1800000</v>
          </cell>
          <cell r="V402">
            <v>1</v>
          </cell>
        </row>
        <row r="403">
          <cell r="B403" t="str">
            <v>010212</v>
          </cell>
          <cell r="C403">
            <v>137</v>
          </cell>
          <cell r="D403" t="str">
            <v>건축</v>
          </cell>
          <cell r="E403" t="str">
            <v>구청사</v>
          </cell>
          <cell r="F403" t="str">
            <v>창호공사</v>
          </cell>
          <cell r="H403" t="str">
            <v>SSDM - 5</v>
          </cell>
          <cell r="I403" t="str">
            <v>3.75*4.2</v>
          </cell>
          <cell r="J403" t="str">
            <v>EA</v>
          </cell>
          <cell r="K403" t="str">
            <v>1</v>
          </cell>
          <cell r="L403">
            <v>482000</v>
          </cell>
          <cell r="M403">
            <v>482000</v>
          </cell>
          <cell r="N403">
            <v>351000</v>
          </cell>
          <cell r="O403">
            <v>351000</v>
          </cell>
          <cell r="P403">
            <v>43000</v>
          </cell>
          <cell r="Q403">
            <v>43000</v>
          </cell>
          <cell r="R403">
            <v>876000</v>
          </cell>
          <cell r="S403">
            <v>876000</v>
          </cell>
          <cell r="T403">
            <v>876000</v>
          </cell>
          <cell r="U403">
            <v>876000</v>
          </cell>
          <cell r="V403">
            <v>1</v>
          </cell>
        </row>
        <row r="404">
          <cell r="B404" t="str">
            <v>010212</v>
          </cell>
          <cell r="C404">
            <v>138</v>
          </cell>
          <cell r="D404" t="str">
            <v>건축</v>
          </cell>
          <cell r="E404" t="str">
            <v>구청사</v>
          </cell>
          <cell r="F404" t="str">
            <v>창호공사</v>
          </cell>
          <cell r="H404" t="str">
            <v>SSDM - 6</v>
          </cell>
          <cell r="I404" t="str">
            <v>3.125*3.0</v>
          </cell>
          <cell r="J404" t="str">
            <v>EA</v>
          </cell>
          <cell r="K404" t="str">
            <v>1</v>
          </cell>
          <cell r="L404">
            <v>386000</v>
          </cell>
          <cell r="M404">
            <v>386000</v>
          </cell>
          <cell r="N404">
            <v>281000</v>
          </cell>
          <cell r="O404">
            <v>281000</v>
          </cell>
          <cell r="P404">
            <v>35000</v>
          </cell>
          <cell r="Q404">
            <v>35000</v>
          </cell>
          <cell r="R404">
            <v>702000</v>
          </cell>
          <cell r="S404">
            <v>702000</v>
          </cell>
          <cell r="T404">
            <v>702000</v>
          </cell>
          <cell r="U404">
            <v>702000</v>
          </cell>
          <cell r="V404">
            <v>1</v>
          </cell>
        </row>
        <row r="405">
          <cell r="B405" t="str">
            <v>010212</v>
          </cell>
          <cell r="C405">
            <v>139</v>
          </cell>
          <cell r="D405" t="str">
            <v>건축</v>
          </cell>
          <cell r="E405" t="str">
            <v>구청사</v>
          </cell>
          <cell r="F405" t="str">
            <v>창호공사</v>
          </cell>
          <cell r="H405" t="str">
            <v>SSDM - 7</v>
          </cell>
          <cell r="I405" t="str">
            <v>5.25*3.0</v>
          </cell>
          <cell r="J405" t="str">
            <v>EA</v>
          </cell>
          <cell r="K405" t="str">
            <v>1</v>
          </cell>
          <cell r="L405">
            <v>606000</v>
          </cell>
          <cell r="M405">
            <v>606000</v>
          </cell>
          <cell r="N405">
            <v>440000</v>
          </cell>
          <cell r="O405">
            <v>440000</v>
          </cell>
          <cell r="P405">
            <v>55000</v>
          </cell>
          <cell r="Q405">
            <v>55000</v>
          </cell>
          <cell r="R405">
            <v>1101000</v>
          </cell>
          <cell r="S405">
            <v>1101000</v>
          </cell>
          <cell r="T405">
            <v>1101000</v>
          </cell>
          <cell r="U405">
            <v>1101000</v>
          </cell>
          <cell r="V405">
            <v>1</v>
          </cell>
        </row>
        <row r="406">
          <cell r="B406" t="str">
            <v>010212</v>
          </cell>
          <cell r="C406">
            <v>140</v>
          </cell>
          <cell r="D406" t="str">
            <v>건축</v>
          </cell>
          <cell r="E406" t="str">
            <v>구청사</v>
          </cell>
          <cell r="F406" t="str">
            <v>창호공사</v>
          </cell>
          <cell r="H406" t="str">
            <v>SSDM - 8</v>
          </cell>
          <cell r="I406" t="str">
            <v>8.55*3.0</v>
          </cell>
          <cell r="J406" t="str">
            <v>EA</v>
          </cell>
          <cell r="K406" t="str">
            <v>2</v>
          </cell>
          <cell r="L406">
            <v>1006000</v>
          </cell>
          <cell r="M406">
            <v>2012000</v>
          </cell>
          <cell r="N406">
            <v>732000</v>
          </cell>
          <cell r="O406">
            <v>1464000</v>
          </cell>
          <cell r="P406">
            <v>91000</v>
          </cell>
          <cell r="Q406">
            <v>182000</v>
          </cell>
          <cell r="R406">
            <v>1829000</v>
          </cell>
          <cell r="S406">
            <v>3658000</v>
          </cell>
          <cell r="T406">
            <v>1829000</v>
          </cell>
          <cell r="U406">
            <v>3658000</v>
          </cell>
          <cell r="V406">
            <v>1</v>
          </cell>
        </row>
        <row r="407">
          <cell r="B407" t="str">
            <v>010212</v>
          </cell>
          <cell r="C407">
            <v>141</v>
          </cell>
          <cell r="D407" t="str">
            <v>건축</v>
          </cell>
          <cell r="E407" t="str">
            <v>구청사</v>
          </cell>
          <cell r="F407" t="str">
            <v>창호공사</v>
          </cell>
          <cell r="H407" t="str">
            <v>SSDM - 9</v>
          </cell>
          <cell r="I407" t="str">
            <v>7.25*3.0</v>
          </cell>
          <cell r="J407" t="str">
            <v>EA</v>
          </cell>
          <cell r="K407" t="str">
            <v>1</v>
          </cell>
          <cell r="L407">
            <v>675000</v>
          </cell>
          <cell r="M407">
            <v>675000</v>
          </cell>
          <cell r="N407">
            <v>491000</v>
          </cell>
          <cell r="O407">
            <v>491000</v>
          </cell>
          <cell r="P407">
            <v>61000</v>
          </cell>
          <cell r="Q407">
            <v>61000</v>
          </cell>
          <cell r="R407">
            <v>1227000</v>
          </cell>
          <cell r="S407">
            <v>1227000</v>
          </cell>
          <cell r="T407">
            <v>1227000</v>
          </cell>
          <cell r="U407">
            <v>1227000</v>
          </cell>
          <cell r="V407">
            <v>1</v>
          </cell>
        </row>
        <row r="408">
          <cell r="B408" t="str">
            <v>010212</v>
          </cell>
          <cell r="C408">
            <v>142</v>
          </cell>
          <cell r="D408" t="str">
            <v>건축</v>
          </cell>
          <cell r="E408" t="str">
            <v>구청사</v>
          </cell>
          <cell r="F408" t="str">
            <v>창호공사</v>
          </cell>
          <cell r="H408" t="str">
            <v>SSDM - 10</v>
          </cell>
          <cell r="I408" t="str">
            <v>7.9*3.0</v>
          </cell>
          <cell r="J408" t="str">
            <v>EA</v>
          </cell>
          <cell r="K408" t="str">
            <v>1</v>
          </cell>
          <cell r="L408">
            <v>779000</v>
          </cell>
          <cell r="M408">
            <v>779000</v>
          </cell>
          <cell r="N408">
            <v>567000</v>
          </cell>
          <cell r="O408">
            <v>567000</v>
          </cell>
          <cell r="P408">
            <v>70000</v>
          </cell>
          <cell r="Q408">
            <v>70000</v>
          </cell>
          <cell r="R408">
            <v>1416000</v>
          </cell>
          <cell r="S408">
            <v>1416000</v>
          </cell>
          <cell r="T408">
            <v>1416000</v>
          </cell>
          <cell r="U408">
            <v>1416000</v>
          </cell>
          <cell r="V408">
            <v>1</v>
          </cell>
        </row>
        <row r="409">
          <cell r="B409" t="str">
            <v>010212</v>
          </cell>
          <cell r="C409">
            <v>143</v>
          </cell>
          <cell r="D409" t="str">
            <v>건축</v>
          </cell>
          <cell r="E409" t="str">
            <v>구청사</v>
          </cell>
          <cell r="F409" t="str">
            <v>창호공사</v>
          </cell>
          <cell r="H409" t="str">
            <v>SSDM - 11</v>
          </cell>
          <cell r="I409" t="str">
            <v>1.485*3.0</v>
          </cell>
          <cell r="J409" t="str">
            <v>EA</v>
          </cell>
          <cell r="K409" t="str">
            <v>9</v>
          </cell>
          <cell r="L409">
            <v>225000</v>
          </cell>
          <cell r="M409">
            <v>2025000</v>
          </cell>
          <cell r="N409">
            <v>164000</v>
          </cell>
          <cell r="O409">
            <v>1476000</v>
          </cell>
          <cell r="P409">
            <v>20000</v>
          </cell>
          <cell r="Q409">
            <v>180000</v>
          </cell>
          <cell r="R409">
            <v>409000</v>
          </cell>
          <cell r="S409">
            <v>3681000</v>
          </cell>
          <cell r="T409">
            <v>409000</v>
          </cell>
          <cell r="U409">
            <v>3681000</v>
          </cell>
          <cell r="V409">
            <v>1</v>
          </cell>
        </row>
        <row r="410">
          <cell r="B410" t="str">
            <v>010212</v>
          </cell>
          <cell r="C410">
            <v>144</v>
          </cell>
          <cell r="D410" t="str">
            <v>건축</v>
          </cell>
          <cell r="E410" t="str">
            <v>구청사</v>
          </cell>
          <cell r="F410" t="str">
            <v>창호공사</v>
          </cell>
          <cell r="H410" t="str">
            <v>SSWB - 1</v>
          </cell>
          <cell r="I410" t="str">
            <v>5.9*3.0</v>
          </cell>
          <cell r="J410" t="str">
            <v>EA</v>
          </cell>
          <cell r="K410" t="str">
            <v>1</v>
          </cell>
          <cell r="L410">
            <v>639000</v>
          </cell>
          <cell r="M410">
            <v>639000</v>
          </cell>
          <cell r="N410">
            <v>464000</v>
          </cell>
          <cell r="O410">
            <v>464000</v>
          </cell>
          <cell r="P410">
            <v>58000</v>
          </cell>
          <cell r="Q410">
            <v>58000</v>
          </cell>
          <cell r="R410">
            <v>1161000</v>
          </cell>
          <cell r="S410">
            <v>1161000</v>
          </cell>
          <cell r="T410">
            <v>1161000</v>
          </cell>
          <cell r="U410">
            <v>1161000</v>
          </cell>
          <cell r="V410">
            <v>1</v>
          </cell>
        </row>
        <row r="411">
          <cell r="B411" t="str">
            <v>010212</v>
          </cell>
          <cell r="C411">
            <v>145</v>
          </cell>
          <cell r="D411" t="str">
            <v>건축</v>
          </cell>
          <cell r="E411" t="str">
            <v>구청사</v>
          </cell>
          <cell r="F411" t="str">
            <v>창호공사</v>
          </cell>
          <cell r="H411" t="str">
            <v>SSWB - 3</v>
          </cell>
          <cell r="I411" t="str">
            <v>1.2*0.8</v>
          </cell>
          <cell r="J411" t="str">
            <v>EA</v>
          </cell>
          <cell r="K411" t="str">
            <v>1</v>
          </cell>
          <cell r="L411">
            <v>61000</v>
          </cell>
          <cell r="M411">
            <v>61000</v>
          </cell>
          <cell r="N411">
            <v>44000</v>
          </cell>
          <cell r="O411">
            <v>44000</v>
          </cell>
          <cell r="P411">
            <v>5000</v>
          </cell>
          <cell r="Q411">
            <v>5000</v>
          </cell>
          <cell r="R411">
            <v>110000</v>
          </cell>
          <cell r="S411">
            <v>110000</v>
          </cell>
          <cell r="T411">
            <v>110000</v>
          </cell>
          <cell r="U411">
            <v>110000</v>
          </cell>
          <cell r="V411">
            <v>1</v>
          </cell>
        </row>
        <row r="412">
          <cell r="B412" t="str">
            <v>010212</v>
          </cell>
          <cell r="C412">
            <v>146</v>
          </cell>
          <cell r="D412" t="str">
            <v>건축</v>
          </cell>
          <cell r="E412" t="str">
            <v>구청사</v>
          </cell>
          <cell r="F412" t="str">
            <v>창호공사</v>
          </cell>
          <cell r="H412" t="str">
            <v>SSWM - 1</v>
          </cell>
          <cell r="I412" t="str">
            <v>8.0*4.2</v>
          </cell>
          <cell r="J412" t="str">
            <v>EA</v>
          </cell>
          <cell r="K412" t="str">
            <v>1</v>
          </cell>
          <cell r="L412">
            <v>880000</v>
          </cell>
          <cell r="M412">
            <v>880000</v>
          </cell>
          <cell r="N412">
            <v>640000</v>
          </cell>
          <cell r="O412">
            <v>640000</v>
          </cell>
          <cell r="P412">
            <v>80900</v>
          </cell>
          <cell r="Q412">
            <v>80900</v>
          </cell>
          <cell r="R412">
            <v>1600900</v>
          </cell>
          <cell r="S412">
            <v>1600900</v>
          </cell>
          <cell r="T412">
            <v>1600900</v>
          </cell>
          <cell r="U412">
            <v>1600900</v>
          </cell>
          <cell r="V412">
            <v>1</v>
          </cell>
        </row>
        <row r="413">
          <cell r="B413" t="str">
            <v>010212</v>
          </cell>
          <cell r="C413">
            <v>147</v>
          </cell>
          <cell r="D413" t="str">
            <v>건축</v>
          </cell>
          <cell r="E413" t="str">
            <v>구청사</v>
          </cell>
          <cell r="F413" t="str">
            <v>창호공사</v>
          </cell>
          <cell r="H413" t="str">
            <v>SSWM - 2</v>
          </cell>
          <cell r="I413" t="str">
            <v>7.1*3.0</v>
          </cell>
          <cell r="J413" t="str">
            <v>EA</v>
          </cell>
          <cell r="K413" t="str">
            <v>2</v>
          </cell>
          <cell r="L413">
            <v>710000</v>
          </cell>
          <cell r="M413">
            <v>1420000</v>
          </cell>
          <cell r="N413">
            <v>516000</v>
          </cell>
          <cell r="O413">
            <v>1032000</v>
          </cell>
          <cell r="P413">
            <v>64000</v>
          </cell>
          <cell r="Q413">
            <v>128000</v>
          </cell>
          <cell r="R413">
            <v>1290000</v>
          </cell>
          <cell r="S413">
            <v>2580000</v>
          </cell>
          <cell r="T413">
            <v>1290000</v>
          </cell>
          <cell r="U413">
            <v>2580000</v>
          </cell>
          <cell r="V413">
            <v>1</v>
          </cell>
        </row>
        <row r="414">
          <cell r="B414" t="str">
            <v>010212</v>
          </cell>
          <cell r="C414">
            <v>148</v>
          </cell>
          <cell r="D414" t="str">
            <v>건축</v>
          </cell>
          <cell r="E414" t="str">
            <v>구청사</v>
          </cell>
          <cell r="F414" t="str">
            <v>창호공사</v>
          </cell>
          <cell r="H414" t="str">
            <v>SSWM - 3</v>
          </cell>
          <cell r="I414" t="str">
            <v>7.8*1.5</v>
          </cell>
          <cell r="J414" t="str">
            <v>EA</v>
          </cell>
          <cell r="K414" t="str">
            <v>1</v>
          </cell>
          <cell r="L414">
            <v>350000</v>
          </cell>
          <cell r="M414">
            <v>350000</v>
          </cell>
          <cell r="N414">
            <v>254000</v>
          </cell>
          <cell r="O414">
            <v>254000</v>
          </cell>
          <cell r="P414">
            <v>31000</v>
          </cell>
          <cell r="Q414">
            <v>31000</v>
          </cell>
          <cell r="R414">
            <v>635000</v>
          </cell>
          <cell r="S414">
            <v>635000</v>
          </cell>
          <cell r="T414">
            <v>635000</v>
          </cell>
          <cell r="U414">
            <v>635000</v>
          </cell>
          <cell r="V414">
            <v>1</v>
          </cell>
        </row>
        <row r="415">
          <cell r="B415" t="str">
            <v>010212</v>
          </cell>
          <cell r="C415">
            <v>149</v>
          </cell>
          <cell r="D415" t="str">
            <v>건축</v>
          </cell>
          <cell r="E415" t="str">
            <v>구청사</v>
          </cell>
          <cell r="F415" t="str">
            <v>창호공사</v>
          </cell>
          <cell r="H415" t="str">
            <v>SSWM - 4</v>
          </cell>
          <cell r="I415" t="str">
            <v>1.5*1.5</v>
          </cell>
          <cell r="J415" t="str">
            <v>EA</v>
          </cell>
          <cell r="K415" t="str">
            <v>2</v>
          </cell>
          <cell r="L415">
            <v>91000</v>
          </cell>
          <cell r="M415">
            <v>182000</v>
          </cell>
          <cell r="N415">
            <v>66000</v>
          </cell>
          <cell r="O415">
            <v>132000</v>
          </cell>
          <cell r="P415">
            <v>8000</v>
          </cell>
          <cell r="Q415">
            <v>16000</v>
          </cell>
          <cell r="R415">
            <v>165000</v>
          </cell>
          <cell r="S415">
            <v>330000</v>
          </cell>
          <cell r="T415">
            <v>165000</v>
          </cell>
          <cell r="U415">
            <v>330000</v>
          </cell>
          <cell r="V415">
            <v>1</v>
          </cell>
        </row>
        <row r="416">
          <cell r="B416" t="str">
            <v>010212</v>
          </cell>
          <cell r="C416">
            <v>150</v>
          </cell>
          <cell r="D416" t="str">
            <v>건축</v>
          </cell>
          <cell r="E416" t="str">
            <v>구청사</v>
          </cell>
          <cell r="F416" t="str">
            <v>창호공사</v>
          </cell>
          <cell r="H416" t="str">
            <v>WDB - 1</v>
          </cell>
          <cell r="I416" t="str">
            <v>0.8*2.2</v>
          </cell>
          <cell r="J416" t="str">
            <v>EA</v>
          </cell>
          <cell r="K416" t="str">
            <v>1</v>
          </cell>
          <cell r="L416">
            <v>350000</v>
          </cell>
          <cell r="M416">
            <v>350000</v>
          </cell>
          <cell r="N416">
            <v>100000</v>
          </cell>
          <cell r="O416">
            <v>100000</v>
          </cell>
          <cell r="Q416">
            <v>0</v>
          </cell>
          <cell r="R416">
            <v>450000</v>
          </cell>
          <cell r="S416">
            <v>450000</v>
          </cell>
          <cell r="T416">
            <v>450000</v>
          </cell>
          <cell r="U416">
            <v>450000</v>
          </cell>
          <cell r="V416">
            <v>1</v>
          </cell>
        </row>
        <row r="417">
          <cell r="B417" t="str">
            <v>010212</v>
          </cell>
          <cell r="C417">
            <v>151</v>
          </cell>
          <cell r="D417" t="str">
            <v>건축</v>
          </cell>
          <cell r="E417" t="str">
            <v>구청사</v>
          </cell>
          <cell r="F417" t="str">
            <v>창호공사</v>
          </cell>
          <cell r="H417" t="str">
            <v>WDB - 1</v>
          </cell>
          <cell r="I417" t="str">
            <v>1.2*2.2</v>
          </cell>
          <cell r="J417" t="str">
            <v>EA</v>
          </cell>
          <cell r="K417" t="str">
            <v>14</v>
          </cell>
          <cell r="L417">
            <v>450000</v>
          </cell>
          <cell r="M417">
            <v>6300000</v>
          </cell>
          <cell r="N417">
            <v>120000</v>
          </cell>
          <cell r="O417">
            <v>1680000</v>
          </cell>
          <cell r="Q417">
            <v>0</v>
          </cell>
          <cell r="R417">
            <v>570000</v>
          </cell>
          <cell r="S417">
            <v>7980000</v>
          </cell>
          <cell r="T417">
            <v>570000</v>
          </cell>
          <cell r="U417">
            <v>7980000</v>
          </cell>
          <cell r="V417">
            <v>1</v>
          </cell>
        </row>
        <row r="418">
          <cell r="B418" t="str">
            <v>010212</v>
          </cell>
          <cell r="C418">
            <v>152</v>
          </cell>
          <cell r="D418" t="str">
            <v>건축</v>
          </cell>
          <cell r="E418" t="str">
            <v>구청사</v>
          </cell>
          <cell r="F418" t="str">
            <v>창호공사</v>
          </cell>
          <cell r="H418" t="str">
            <v>WDM - 1</v>
          </cell>
          <cell r="I418" t="str">
            <v>1.2*2.2</v>
          </cell>
          <cell r="J418" t="str">
            <v>EA</v>
          </cell>
          <cell r="K418" t="str">
            <v>1</v>
          </cell>
          <cell r="L418">
            <v>450000</v>
          </cell>
          <cell r="M418">
            <v>450000</v>
          </cell>
          <cell r="N418">
            <v>120000</v>
          </cell>
          <cell r="O418">
            <v>120000</v>
          </cell>
          <cell r="Q418">
            <v>0</v>
          </cell>
          <cell r="R418">
            <v>570000</v>
          </cell>
          <cell r="S418">
            <v>570000</v>
          </cell>
          <cell r="T418">
            <v>570000</v>
          </cell>
          <cell r="U418">
            <v>570000</v>
          </cell>
          <cell r="V418">
            <v>1</v>
          </cell>
        </row>
        <row r="419">
          <cell r="B419" t="str">
            <v>010212</v>
          </cell>
          <cell r="C419">
            <v>153</v>
          </cell>
          <cell r="D419" t="str">
            <v>건축</v>
          </cell>
          <cell r="E419" t="str">
            <v>구청사</v>
          </cell>
          <cell r="F419" t="str">
            <v>창호공사</v>
          </cell>
          <cell r="H419" t="str">
            <v>후로아힌지설치</v>
          </cell>
          <cell r="I419" t="str">
            <v>3호.강화문8300</v>
          </cell>
          <cell r="J419" t="str">
            <v>EA</v>
          </cell>
          <cell r="K419" t="str">
            <v>76</v>
          </cell>
          <cell r="L419">
            <v>35000</v>
          </cell>
          <cell r="M419">
            <v>2660000</v>
          </cell>
          <cell r="N419">
            <v>5000</v>
          </cell>
          <cell r="O419">
            <v>380000</v>
          </cell>
          <cell r="Q419">
            <v>0</v>
          </cell>
          <cell r="R419">
            <v>40000</v>
          </cell>
          <cell r="S419">
            <v>3040000</v>
          </cell>
          <cell r="T419">
            <v>40000</v>
          </cell>
          <cell r="U419">
            <v>3040000</v>
          </cell>
          <cell r="V419">
            <v>1</v>
          </cell>
        </row>
        <row r="420">
          <cell r="B420" t="str">
            <v>010212</v>
          </cell>
          <cell r="C420">
            <v>154</v>
          </cell>
          <cell r="D420" t="str">
            <v>건축</v>
          </cell>
          <cell r="E420" t="str">
            <v>구청사</v>
          </cell>
          <cell r="F420" t="str">
            <v>창호공사</v>
          </cell>
          <cell r="H420" t="str">
            <v>후로아힌지설치</v>
          </cell>
          <cell r="I420" t="str">
            <v>2호.AL삼화2100</v>
          </cell>
          <cell r="J420" t="str">
            <v>EA</v>
          </cell>
          <cell r="K420" t="str">
            <v>5</v>
          </cell>
          <cell r="L420">
            <v>33000</v>
          </cell>
          <cell r="M420">
            <v>165000</v>
          </cell>
          <cell r="N420">
            <v>5000</v>
          </cell>
          <cell r="O420">
            <v>25000</v>
          </cell>
          <cell r="Q420">
            <v>0</v>
          </cell>
          <cell r="R420">
            <v>38000</v>
          </cell>
          <cell r="S420">
            <v>190000</v>
          </cell>
          <cell r="T420">
            <v>38000</v>
          </cell>
          <cell r="U420">
            <v>190000</v>
          </cell>
          <cell r="V420">
            <v>1</v>
          </cell>
        </row>
        <row r="421">
          <cell r="B421" t="str">
            <v>010212</v>
          </cell>
          <cell r="C421">
            <v>166</v>
          </cell>
          <cell r="D421" t="str">
            <v>건축</v>
          </cell>
          <cell r="E421" t="str">
            <v>구청사</v>
          </cell>
          <cell r="F421" t="str">
            <v>창호공사</v>
          </cell>
          <cell r="H421" t="str">
            <v>배연창개폐기</v>
          </cell>
          <cell r="I421" t="str">
            <v>CHAIN 전동구동식(기본)</v>
          </cell>
          <cell r="J421" t="str">
            <v>SET</v>
          </cell>
          <cell r="K421" t="str">
            <v>74</v>
          </cell>
          <cell r="L421">
            <v>250000</v>
          </cell>
          <cell r="M421">
            <v>18500000</v>
          </cell>
          <cell r="N421">
            <v>25000</v>
          </cell>
          <cell r="O421">
            <v>1850000</v>
          </cell>
          <cell r="P421">
            <v>12000</v>
          </cell>
          <cell r="Q421">
            <v>888000</v>
          </cell>
          <cell r="R421">
            <v>287000</v>
          </cell>
          <cell r="S421">
            <v>21238000</v>
          </cell>
          <cell r="T421">
            <v>287000</v>
          </cell>
          <cell r="U421">
            <v>21238000</v>
          </cell>
          <cell r="V421">
            <v>1</v>
          </cell>
        </row>
        <row r="422">
          <cell r="B422" t="str">
            <v>010212</v>
          </cell>
          <cell r="C422">
            <v>167</v>
          </cell>
          <cell r="D422" t="str">
            <v>건축</v>
          </cell>
          <cell r="E422" t="str">
            <v>구청사</v>
          </cell>
          <cell r="F422" t="str">
            <v>창호공사</v>
          </cell>
          <cell r="H422" t="str">
            <v>자동문기기</v>
          </cell>
          <cell r="I422" t="str">
            <v>양개용120KG</v>
          </cell>
          <cell r="J422" t="str">
            <v>EA</v>
          </cell>
          <cell r="K422" t="str">
            <v>10</v>
          </cell>
          <cell r="L422">
            <v>3000000</v>
          </cell>
          <cell r="M422">
            <v>30000000</v>
          </cell>
          <cell r="O422">
            <v>0</v>
          </cell>
          <cell r="Q422">
            <v>0</v>
          </cell>
          <cell r="R422">
            <v>3000000</v>
          </cell>
          <cell r="S422">
            <v>30000000</v>
          </cell>
          <cell r="T422">
            <v>3000000</v>
          </cell>
          <cell r="U422">
            <v>30000000</v>
          </cell>
          <cell r="V422">
            <v>1</v>
          </cell>
        </row>
        <row r="423">
          <cell r="B423" t="str">
            <v>010212</v>
          </cell>
          <cell r="C423">
            <v>168</v>
          </cell>
          <cell r="D423" t="str">
            <v>건축</v>
          </cell>
          <cell r="E423" t="str">
            <v>구청사</v>
          </cell>
          <cell r="F423" t="str">
            <v>창호공사</v>
          </cell>
          <cell r="H423" t="str">
            <v>CENTER HUNG PIVOT SET</v>
          </cell>
          <cell r="I423" t="str">
            <v>GH1001</v>
          </cell>
          <cell r="J423" t="str">
            <v>SET</v>
          </cell>
          <cell r="K423" t="str">
            <v>188</v>
          </cell>
          <cell r="L423">
            <v>56000</v>
          </cell>
          <cell r="M423">
            <v>10528000</v>
          </cell>
          <cell r="O423">
            <v>0</v>
          </cell>
          <cell r="Q423">
            <v>0</v>
          </cell>
          <cell r="R423">
            <v>56000</v>
          </cell>
          <cell r="S423">
            <v>10528000</v>
          </cell>
          <cell r="T423">
            <v>56000</v>
          </cell>
          <cell r="U423">
            <v>10528000</v>
          </cell>
          <cell r="V423">
            <v>1</v>
          </cell>
        </row>
        <row r="424">
          <cell r="B424" t="str">
            <v>010212</v>
          </cell>
          <cell r="C424">
            <v>169</v>
          </cell>
          <cell r="D424" t="str">
            <v>건축</v>
          </cell>
          <cell r="E424" t="str">
            <v>구청사</v>
          </cell>
          <cell r="F424" t="str">
            <v>창호공사</v>
          </cell>
          <cell r="H424" t="str">
            <v>BUTT HINGE 4.5"*4(US26D)</v>
          </cell>
          <cell r="I424" t="str">
            <v>CROSS CB4540</v>
          </cell>
          <cell r="J424" t="str">
            <v>SET</v>
          </cell>
          <cell r="K424" t="str">
            <v>792</v>
          </cell>
          <cell r="L424">
            <v>5600</v>
          </cell>
          <cell r="M424">
            <v>4435200</v>
          </cell>
          <cell r="O424">
            <v>0</v>
          </cell>
          <cell r="Q424">
            <v>0</v>
          </cell>
          <cell r="R424">
            <v>5600</v>
          </cell>
          <cell r="S424">
            <v>4435200</v>
          </cell>
          <cell r="T424">
            <v>5600</v>
          </cell>
          <cell r="U424">
            <v>4435200</v>
          </cell>
          <cell r="V424">
            <v>1</v>
          </cell>
        </row>
        <row r="425">
          <cell r="B425" t="str">
            <v>010212</v>
          </cell>
          <cell r="C425">
            <v>170</v>
          </cell>
          <cell r="D425" t="str">
            <v>건축</v>
          </cell>
          <cell r="E425" t="str">
            <v>구청사</v>
          </cell>
          <cell r="F425" t="str">
            <v>창호공사</v>
          </cell>
          <cell r="H425" t="str">
            <v>DOOR CLOSER 일반형</v>
          </cell>
          <cell r="I425" t="str">
            <v>HANDERSON 700R</v>
          </cell>
          <cell r="J425" t="str">
            <v>SET</v>
          </cell>
          <cell r="K425" t="str">
            <v>75</v>
          </cell>
          <cell r="L425">
            <v>83000</v>
          </cell>
          <cell r="M425">
            <v>6225000</v>
          </cell>
          <cell r="O425">
            <v>0</v>
          </cell>
          <cell r="Q425">
            <v>0</v>
          </cell>
          <cell r="R425">
            <v>83000</v>
          </cell>
          <cell r="S425">
            <v>6225000</v>
          </cell>
          <cell r="T425">
            <v>83000</v>
          </cell>
          <cell r="U425">
            <v>6225000</v>
          </cell>
          <cell r="V425">
            <v>1</v>
          </cell>
        </row>
        <row r="426">
          <cell r="B426" t="str">
            <v>010212</v>
          </cell>
          <cell r="C426">
            <v>171</v>
          </cell>
          <cell r="D426" t="str">
            <v>건축</v>
          </cell>
          <cell r="E426" t="str">
            <v>구청사</v>
          </cell>
          <cell r="F426" t="str">
            <v>창호공사</v>
          </cell>
          <cell r="H426" t="str">
            <v>DOOR CLOSER, 정지형</v>
          </cell>
          <cell r="I426" t="str">
            <v>HANDERSON 700H</v>
          </cell>
          <cell r="J426" t="str">
            <v>SET</v>
          </cell>
          <cell r="K426" t="str">
            <v>111</v>
          </cell>
          <cell r="L426">
            <v>72000</v>
          </cell>
          <cell r="M426">
            <v>7992000</v>
          </cell>
          <cell r="O426">
            <v>0</v>
          </cell>
          <cell r="Q426">
            <v>0</v>
          </cell>
          <cell r="R426">
            <v>72000</v>
          </cell>
          <cell r="S426">
            <v>7992000</v>
          </cell>
          <cell r="T426">
            <v>72000</v>
          </cell>
          <cell r="U426">
            <v>7992000</v>
          </cell>
          <cell r="V426">
            <v>1</v>
          </cell>
        </row>
        <row r="427">
          <cell r="B427" t="str">
            <v>010212</v>
          </cell>
          <cell r="C427">
            <v>172</v>
          </cell>
          <cell r="D427" t="str">
            <v>건축</v>
          </cell>
          <cell r="E427" t="str">
            <v>구청사</v>
          </cell>
          <cell r="F427" t="str">
            <v>창호공사</v>
          </cell>
          <cell r="H427" t="str">
            <v>FLOOR CLOSER,DOUBLE ACTING</v>
          </cell>
          <cell r="I427" t="str">
            <v>DOR-O-MATIC 4020</v>
          </cell>
          <cell r="J427" t="str">
            <v>SET</v>
          </cell>
          <cell r="K427" t="str">
            <v>15</v>
          </cell>
          <cell r="L427">
            <v>810000</v>
          </cell>
          <cell r="M427">
            <v>12150000</v>
          </cell>
          <cell r="O427">
            <v>0</v>
          </cell>
          <cell r="Q427">
            <v>0</v>
          </cell>
          <cell r="R427">
            <v>810000</v>
          </cell>
          <cell r="S427">
            <v>12150000</v>
          </cell>
          <cell r="T427">
            <v>810000</v>
          </cell>
          <cell r="U427">
            <v>12150000</v>
          </cell>
          <cell r="V427">
            <v>1</v>
          </cell>
        </row>
        <row r="428">
          <cell r="B428" t="str">
            <v>010212</v>
          </cell>
          <cell r="C428">
            <v>173</v>
          </cell>
          <cell r="D428" t="str">
            <v>건축</v>
          </cell>
          <cell r="E428" t="str">
            <v>구청사</v>
          </cell>
          <cell r="F428" t="str">
            <v>창호공사</v>
          </cell>
          <cell r="H428" t="str">
            <v>FLOOR CLOSER,SINGLE ACTING</v>
          </cell>
          <cell r="I428" t="str">
            <v>DOR-O-MATIC 2520</v>
          </cell>
          <cell r="J428" t="str">
            <v>SET</v>
          </cell>
          <cell r="K428" t="str">
            <v>13</v>
          </cell>
          <cell r="L428">
            <v>910000</v>
          </cell>
          <cell r="M428">
            <v>11830000</v>
          </cell>
          <cell r="O428">
            <v>0</v>
          </cell>
          <cell r="Q428">
            <v>0</v>
          </cell>
          <cell r="R428">
            <v>910000</v>
          </cell>
          <cell r="S428">
            <v>11830000</v>
          </cell>
          <cell r="T428">
            <v>910000</v>
          </cell>
          <cell r="U428">
            <v>11830000</v>
          </cell>
          <cell r="V428">
            <v>1</v>
          </cell>
        </row>
        <row r="429">
          <cell r="B429" t="str">
            <v>010212</v>
          </cell>
          <cell r="C429">
            <v>174</v>
          </cell>
          <cell r="D429" t="str">
            <v>건축</v>
          </cell>
          <cell r="E429" t="str">
            <v>구청사</v>
          </cell>
          <cell r="F429" t="str">
            <v>창호공사</v>
          </cell>
          <cell r="H429" t="str">
            <v>PASSAGE LATCHSET</v>
          </cell>
          <cell r="I429" t="str">
            <v>BEST BH-10</v>
          </cell>
          <cell r="J429" t="str">
            <v>SET</v>
          </cell>
          <cell r="K429" t="str">
            <v>5</v>
          </cell>
          <cell r="L429">
            <v>80000</v>
          </cell>
          <cell r="M429">
            <v>400000</v>
          </cell>
          <cell r="O429">
            <v>0</v>
          </cell>
          <cell r="Q429">
            <v>0</v>
          </cell>
          <cell r="R429">
            <v>80000</v>
          </cell>
          <cell r="S429">
            <v>400000</v>
          </cell>
          <cell r="T429">
            <v>80000</v>
          </cell>
          <cell r="U429">
            <v>400000</v>
          </cell>
          <cell r="V429">
            <v>1</v>
          </cell>
        </row>
        <row r="430">
          <cell r="B430" t="str">
            <v>010212</v>
          </cell>
          <cell r="C430">
            <v>175</v>
          </cell>
          <cell r="D430" t="str">
            <v>건축</v>
          </cell>
          <cell r="E430" t="str">
            <v>구청사</v>
          </cell>
          <cell r="F430" t="str">
            <v>창호공사</v>
          </cell>
          <cell r="H430" t="str">
            <v>ENTRANCE LOCKSET</v>
          </cell>
          <cell r="I430" t="str">
            <v>BEST BH-30</v>
          </cell>
          <cell r="J430" t="str">
            <v>SET</v>
          </cell>
          <cell r="K430" t="str">
            <v>122</v>
          </cell>
          <cell r="L430">
            <v>129000</v>
          </cell>
          <cell r="M430">
            <v>15738000</v>
          </cell>
          <cell r="O430">
            <v>0</v>
          </cell>
          <cell r="Q430">
            <v>0</v>
          </cell>
          <cell r="R430">
            <v>129000</v>
          </cell>
          <cell r="S430">
            <v>15738000</v>
          </cell>
          <cell r="T430">
            <v>129000</v>
          </cell>
          <cell r="U430">
            <v>15738000</v>
          </cell>
          <cell r="V430">
            <v>1</v>
          </cell>
        </row>
        <row r="431">
          <cell r="B431" t="str">
            <v>010212</v>
          </cell>
          <cell r="C431">
            <v>176</v>
          </cell>
          <cell r="D431" t="str">
            <v>건축</v>
          </cell>
          <cell r="E431" t="str">
            <v>구청사</v>
          </cell>
          <cell r="F431" t="str">
            <v>창호공사</v>
          </cell>
          <cell r="H431" t="str">
            <v>CLASSROOM LOCKSET</v>
          </cell>
          <cell r="I431" t="str">
            <v>BEST BH-40</v>
          </cell>
          <cell r="J431" t="str">
            <v>SET</v>
          </cell>
          <cell r="K431" t="str">
            <v>63</v>
          </cell>
          <cell r="L431">
            <v>135000</v>
          </cell>
          <cell r="M431">
            <v>8505000</v>
          </cell>
          <cell r="O431">
            <v>0</v>
          </cell>
          <cell r="Q431">
            <v>0</v>
          </cell>
          <cell r="R431">
            <v>135000</v>
          </cell>
          <cell r="S431">
            <v>8505000</v>
          </cell>
          <cell r="T431">
            <v>135000</v>
          </cell>
          <cell r="U431">
            <v>8505000</v>
          </cell>
          <cell r="V431">
            <v>1</v>
          </cell>
        </row>
        <row r="432">
          <cell r="B432" t="str">
            <v>010212</v>
          </cell>
          <cell r="C432">
            <v>177</v>
          </cell>
          <cell r="D432" t="str">
            <v>건축</v>
          </cell>
          <cell r="E432" t="str">
            <v>구청사</v>
          </cell>
          <cell r="F432" t="str">
            <v>창호공사</v>
          </cell>
          <cell r="H432" t="str">
            <v>STOREROOM LOCKSET</v>
          </cell>
          <cell r="I432" t="str">
            <v>BEST BH-50</v>
          </cell>
          <cell r="J432" t="str">
            <v>SET</v>
          </cell>
          <cell r="K432" t="str">
            <v>6</v>
          </cell>
          <cell r="L432">
            <v>135000</v>
          </cell>
          <cell r="M432">
            <v>810000</v>
          </cell>
          <cell r="O432">
            <v>0</v>
          </cell>
          <cell r="Q432">
            <v>0</v>
          </cell>
          <cell r="R432">
            <v>135000</v>
          </cell>
          <cell r="S432">
            <v>810000</v>
          </cell>
          <cell r="T432">
            <v>135000</v>
          </cell>
          <cell r="U432">
            <v>810000</v>
          </cell>
          <cell r="V432">
            <v>1</v>
          </cell>
        </row>
        <row r="433">
          <cell r="B433" t="str">
            <v>010212</v>
          </cell>
          <cell r="C433">
            <v>178</v>
          </cell>
          <cell r="D433" t="str">
            <v>건축</v>
          </cell>
          <cell r="E433" t="str">
            <v>구청사</v>
          </cell>
          <cell r="F433" t="str">
            <v>창호공사</v>
          </cell>
          <cell r="H433" t="str">
            <v>DUMMY TRIM</v>
          </cell>
          <cell r="I433" t="str">
            <v>BEST BH-DT</v>
          </cell>
          <cell r="J433" t="str">
            <v>SET</v>
          </cell>
          <cell r="K433" t="str">
            <v>50</v>
          </cell>
          <cell r="L433">
            <v>80000</v>
          </cell>
          <cell r="M433">
            <v>4000000</v>
          </cell>
          <cell r="O433">
            <v>0</v>
          </cell>
          <cell r="Q433">
            <v>0</v>
          </cell>
          <cell r="R433">
            <v>80000</v>
          </cell>
          <cell r="S433">
            <v>4000000</v>
          </cell>
          <cell r="T433">
            <v>80000</v>
          </cell>
          <cell r="U433">
            <v>4000000</v>
          </cell>
          <cell r="V433">
            <v>1</v>
          </cell>
        </row>
        <row r="434">
          <cell r="B434" t="str">
            <v>010212</v>
          </cell>
          <cell r="C434">
            <v>179</v>
          </cell>
          <cell r="D434" t="str">
            <v>건축</v>
          </cell>
          <cell r="E434" t="str">
            <v>구청사</v>
          </cell>
          <cell r="F434" t="str">
            <v>창호공사</v>
          </cell>
          <cell r="H434" t="str">
            <v>MORTISE DEADLOCK/CYLINDER</v>
          </cell>
          <cell r="I434" t="str">
            <v>BEST MX-40/4214MC</v>
          </cell>
          <cell r="J434" t="str">
            <v>SET</v>
          </cell>
          <cell r="K434" t="str">
            <v>140</v>
          </cell>
          <cell r="L434">
            <v>70000</v>
          </cell>
          <cell r="M434">
            <v>9800000</v>
          </cell>
          <cell r="O434">
            <v>0</v>
          </cell>
          <cell r="Q434">
            <v>0</v>
          </cell>
          <cell r="R434">
            <v>70000</v>
          </cell>
          <cell r="S434">
            <v>9800000</v>
          </cell>
          <cell r="T434">
            <v>70000</v>
          </cell>
          <cell r="U434">
            <v>9800000</v>
          </cell>
          <cell r="V434">
            <v>1</v>
          </cell>
        </row>
        <row r="435">
          <cell r="B435" t="str">
            <v>010212</v>
          </cell>
          <cell r="C435">
            <v>180</v>
          </cell>
          <cell r="D435" t="str">
            <v>건축</v>
          </cell>
          <cell r="E435" t="str">
            <v>구청사</v>
          </cell>
          <cell r="F435" t="str">
            <v>창호공사</v>
          </cell>
          <cell r="H435" t="str">
            <v>BOTTOM RAIL DEADLOCK/CYL &amp;</v>
          </cell>
          <cell r="I435" t="str">
            <v>THUMBTURN  CS1861/4215MC</v>
          </cell>
          <cell r="J435" t="str">
            <v>SET</v>
          </cell>
          <cell r="K435" t="str">
            <v>28</v>
          </cell>
          <cell r="L435">
            <v>98000</v>
          </cell>
          <cell r="M435">
            <v>2744000</v>
          </cell>
          <cell r="O435">
            <v>0</v>
          </cell>
          <cell r="Q435">
            <v>0</v>
          </cell>
          <cell r="R435">
            <v>98000</v>
          </cell>
          <cell r="S435">
            <v>2744000</v>
          </cell>
          <cell r="T435">
            <v>98000</v>
          </cell>
          <cell r="U435">
            <v>2744000</v>
          </cell>
          <cell r="V435">
            <v>1</v>
          </cell>
        </row>
        <row r="436">
          <cell r="B436" t="str">
            <v>010212</v>
          </cell>
          <cell r="C436">
            <v>181</v>
          </cell>
          <cell r="D436" t="str">
            <v>건축</v>
          </cell>
          <cell r="E436" t="str">
            <v>구청사</v>
          </cell>
          <cell r="F436" t="str">
            <v>창호공사</v>
          </cell>
          <cell r="H436" t="str">
            <v>PULL HANDLE SET</v>
          </cell>
          <cell r="I436" t="str">
            <v>INTERMAX 101</v>
          </cell>
          <cell r="J436" t="str">
            <v>SET</v>
          </cell>
          <cell r="K436" t="str">
            <v>12</v>
          </cell>
          <cell r="L436">
            <v>285000</v>
          </cell>
          <cell r="M436">
            <v>3420000</v>
          </cell>
          <cell r="O436">
            <v>0</v>
          </cell>
          <cell r="Q436">
            <v>0</v>
          </cell>
          <cell r="R436">
            <v>285000</v>
          </cell>
          <cell r="S436">
            <v>3420000</v>
          </cell>
          <cell r="T436">
            <v>285000</v>
          </cell>
          <cell r="U436">
            <v>3420000</v>
          </cell>
          <cell r="V436">
            <v>1</v>
          </cell>
        </row>
        <row r="437">
          <cell r="B437" t="str">
            <v>010212</v>
          </cell>
          <cell r="C437">
            <v>182</v>
          </cell>
          <cell r="D437" t="str">
            <v>건축</v>
          </cell>
          <cell r="E437" t="str">
            <v>구청사</v>
          </cell>
          <cell r="F437" t="str">
            <v>창호공사</v>
          </cell>
          <cell r="H437" t="str">
            <v>PULL HANDLE SET</v>
          </cell>
          <cell r="I437" t="str">
            <v>INTERMAX 102</v>
          </cell>
          <cell r="J437" t="str">
            <v>SET</v>
          </cell>
          <cell r="K437" t="str">
            <v>16</v>
          </cell>
          <cell r="L437">
            <v>160000</v>
          </cell>
          <cell r="M437">
            <v>2560000</v>
          </cell>
          <cell r="O437">
            <v>0</v>
          </cell>
          <cell r="Q437">
            <v>0</v>
          </cell>
          <cell r="R437">
            <v>160000</v>
          </cell>
          <cell r="S437">
            <v>2560000</v>
          </cell>
          <cell r="T437">
            <v>160000</v>
          </cell>
          <cell r="U437">
            <v>2560000</v>
          </cell>
          <cell r="V437">
            <v>1</v>
          </cell>
        </row>
        <row r="438">
          <cell r="B438" t="str">
            <v>010212</v>
          </cell>
          <cell r="C438">
            <v>183</v>
          </cell>
          <cell r="D438" t="str">
            <v>건축</v>
          </cell>
          <cell r="E438" t="str">
            <v>구청사</v>
          </cell>
          <cell r="F438" t="str">
            <v>창호공사</v>
          </cell>
          <cell r="H438" t="str">
            <v>PUSH &amp; PULL PLATE</v>
          </cell>
          <cell r="I438" t="str">
            <v>BEST 1504</v>
          </cell>
          <cell r="J438" t="str">
            <v>SET</v>
          </cell>
          <cell r="K438" t="str">
            <v>18</v>
          </cell>
          <cell r="L438">
            <v>66000</v>
          </cell>
          <cell r="M438">
            <v>1188000</v>
          </cell>
          <cell r="O438">
            <v>0</v>
          </cell>
          <cell r="Q438">
            <v>0</v>
          </cell>
          <cell r="R438">
            <v>66000</v>
          </cell>
          <cell r="S438">
            <v>1188000</v>
          </cell>
          <cell r="T438">
            <v>66000</v>
          </cell>
          <cell r="U438">
            <v>1188000</v>
          </cell>
          <cell r="V438">
            <v>1</v>
          </cell>
        </row>
        <row r="439">
          <cell r="B439" t="str">
            <v>010212</v>
          </cell>
          <cell r="C439">
            <v>184</v>
          </cell>
          <cell r="D439" t="str">
            <v>건축</v>
          </cell>
          <cell r="E439" t="str">
            <v>구청사</v>
          </cell>
          <cell r="F439" t="str">
            <v>창호공사</v>
          </cell>
          <cell r="H439" t="str">
            <v>FLUSH DROP RING</v>
          </cell>
          <cell r="I439" t="str">
            <v>BEST FR-DT</v>
          </cell>
          <cell r="J439" t="str">
            <v>SET</v>
          </cell>
          <cell r="K439" t="str">
            <v>188</v>
          </cell>
          <cell r="L439">
            <v>30000</v>
          </cell>
          <cell r="M439">
            <v>5640000</v>
          </cell>
          <cell r="O439">
            <v>0</v>
          </cell>
          <cell r="Q439">
            <v>0</v>
          </cell>
          <cell r="R439">
            <v>30000</v>
          </cell>
          <cell r="S439">
            <v>5640000</v>
          </cell>
          <cell r="T439">
            <v>30000</v>
          </cell>
          <cell r="U439">
            <v>5640000</v>
          </cell>
          <cell r="V439">
            <v>1</v>
          </cell>
        </row>
        <row r="440">
          <cell r="B440" t="str">
            <v>010212</v>
          </cell>
          <cell r="C440">
            <v>185</v>
          </cell>
          <cell r="D440" t="str">
            <v>건축</v>
          </cell>
          <cell r="E440" t="str">
            <v>구청사</v>
          </cell>
          <cell r="F440" t="str">
            <v>창호공사</v>
          </cell>
          <cell r="H440" t="str">
            <v>FLUSH BOLT/STEEL</v>
          </cell>
          <cell r="I440" t="str">
            <v>BEST FR-02</v>
          </cell>
          <cell r="J440" t="str">
            <v>SET</v>
          </cell>
          <cell r="K440" t="str">
            <v>196</v>
          </cell>
          <cell r="L440">
            <v>16000</v>
          </cell>
          <cell r="M440">
            <v>3136000</v>
          </cell>
          <cell r="O440">
            <v>0</v>
          </cell>
          <cell r="Q440">
            <v>0</v>
          </cell>
          <cell r="R440">
            <v>16000</v>
          </cell>
          <cell r="S440">
            <v>3136000</v>
          </cell>
          <cell r="T440">
            <v>16000</v>
          </cell>
          <cell r="U440">
            <v>3136000</v>
          </cell>
          <cell r="V440">
            <v>1</v>
          </cell>
        </row>
        <row r="441">
          <cell r="B441" t="str">
            <v>010212</v>
          </cell>
          <cell r="C441">
            <v>186</v>
          </cell>
          <cell r="D441" t="str">
            <v>건축</v>
          </cell>
          <cell r="E441" t="str">
            <v>구청사</v>
          </cell>
          <cell r="F441" t="str">
            <v>창호공사</v>
          </cell>
          <cell r="H441" t="str">
            <v>DUST PROOF STRIKE</v>
          </cell>
          <cell r="I441" t="str">
            <v>LOCAL 489</v>
          </cell>
          <cell r="J441" t="str">
            <v>SET</v>
          </cell>
          <cell r="K441" t="str">
            <v>98</v>
          </cell>
          <cell r="L441">
            <v>8000</v>
          </cell>
          <cell r="M441">
            <v>784000</v>
          </cell>
          <cell r="O441">
            <v>0</v>
          </cell>
          <cell r="Q441">
            <v>0</v>
          </cell>
          <cell r="R441">
            <v>8000</v>
          </cell>
          <cell r="S441">
            <v>784000</v>
          </cell>
          <cell r="T441">
            <v>8000</v>
          </cell>
          <cell r="U441">
            <v>784000</v>
          </cell>
          <cell r="V441">
            <v>1</v>
          </cell>
        </row>
        <row r="442">
          <cell r="B442" t="str">
            <v>010212</v>
          </cell>
          <cell r="C442">
            <v>187</v>
          </cell>
          <cell r="D442" t="str">
            <v>건축</v>
          </cell>
          <cell r="E442" t="str">
            <v>구청사</v>
          </cell>
          <cell r="F442" t="str">
            <v>창호공사</v>
          </cell>
          <cell r="H442" t="str">
            <v>FLOOR DOOR STOP</v>
          </cell>
          <cell r="I442" t="str">
            <v>INTERMAX 401</v>
          </cell>
          <cell r="J442" t="str">
            <v>SET</v>
          </cell>
          <cell r="K442" t="str">
            <v>150</v>
          </cell>
          <cell r="L442">
            <v>8000</v>
          </cell>
          <cell r="M442">
            <v>1200000</v>
          </cell>
          <cell r="O442">
            <v>0</v>
          </cell>
          <cell r="Q442">
            <v>0</v>
          </cell>
          <cell r="R442">
            <v>8000</v>
          </cell>
          <cell r="S442">
            <v>1200000</v>
          </cell>
          <cell r="T442">
            <v>8000</v>
          </cell>
          <cell r="U442">
            <v>1200000</v>
          </cell>
          <cell r="V442">
            <v>1</v>
          </cell>
        </row>
        <row r="443">
          <cell r="B443" t="str">
            <v>010212</v>
          </cell>
          <cell r="C443">
            <v>188</v>
          </cell>
          <cell r="D443" t="str">
            <v>건축</v>
          </cell>
          <cell r="E443" t="str">
            <v>구청사</v>
          </cell>
          <cell r="F443" t="str">
            <v>창호공사</v>
          </cell>
          <cell r="H443" t="str">
            <v>WALL DOOR STOP</v>
          </cell>
          <cell r="I443" t="str">
            <v>INTERMAX 402</v>
          </cell>
          <cell r="J443" t="str">
            <v>SET</v>
          </cell>
          <cell r="K443" t="str">
            <v>18</v>
          </cell>
          <cell r="L443">
            <v>8000</v>
          </cell>
          <cell r="M443">
            <v>144000</v>
          </cell>
          <cell r="O443">
            <v>0</v>
          </cell>
          <cell r="Q443">
            <v>0</v>
          </cell>
          <cell r="R443">
            <v>8000</v>
          </cell>
          <cell r="S443">
            <v>144000</v>
          </cell>
          <cell r="T443">
            <v>8000</v>
          </cell>
          <cell r="U443">
            <v>144000</v>
          </cell>
          <cell r="V443">
            <v>1</v>
          </cell>
        </row>
        <row r="444">
          <cell r="B444" t="str">
            <v>010212</v>
          </cell>
          <cell r="C444">
            <v>189</v>
          </cell>
          <cell r="D444" t="str">
            <v>건축</v>
          </cell>
          <cell r="E444" t="str">
            <v>구청사</v>
          </cell>
          <cell r="F444" t="str">
            <v>창호공사</v>
          </cell>
          <cell r="H444" t="str">
            <v>DOOR COORDINATOR</v>
          </cell>
          <cell r="I444" t="str">
            <v>RYOBI JC-35</v>
          </cell>
          <cell r="J444" t="str">
            <v>SET</v>
          </cell>
          <cell r="K444" t="str">
            <v>6</v>
          </cell>
          <cell r="L444">
            <v>67000</v>
          </cell>
          <cell r="M444">
            <v>402000</v>
          </cell>
          <cell r="O444">
            <v>0</v>
          </cell>
          <cell r="Q444">
            <v>0</v>
          </cell>
          <cell r="R444">
            <v>67000</v>
          </cell>
          <cell r="S444">
            <v>402000</v>
          </cell>
          <cell r="T444">
            <v>67000</v>
          </cell>
          <cell r="U444">
            <v>402000</v>
          </cell>
          <cell r="V444">
            <v>1</v>
          </cell>
        </row>
        <row r="445">
          <cell r="B445" t="str">
            <v>010213</v>
          </cell>
          <cell r="C445">
            <v>1</v>
          </cell>
          <cell r="D445" t="str">
            <v>건축</v>
          </cell>
          <cell r="E445" t="str">
            <v>구청사</v>
          </cell>
          <cell r="F445" t="str">
            <v>창호공사</v>
          </cell>
          <cell r="H445" t="str">
            <v>강화유리DOOR</v>
          </cell>
          <cell r="I445" t="str">
            <v>900*2000 투명</v>
          </cell>
          <cell r="J445" t="str">
            <v>EA</v>
          </cell>
          <cell r="K445" t="str">
            <v>10</v>
          </cell>
          <cell r="L445">
            <v>99000</v>
          </cell>
          <cell r="M445">
            <v>990000</v>
          </cell>
          <cell r="O445">
            <v>0</v>
          </cell>
          <cell r="Q445">
            <v>0</v>
          </cell>
          <cell r="R445">
            <v>99000</v>
          </cell>
          <cell r="S445">
            <v>990000</v>
          </cell>
          <cell r="T445">
            <v>99000</v>
          </cell>
          <cell r="U445">
            <v>990000</v>
          </cell>
          <cell r="V445">
            <v>1</v>
          </cell>
        </row>
        <row r="446">
          <cell r="B446" t="str">
            <v>010213</v>
          </cell>
          <cell r="C446">
            <v>2</v>
          </cell>
          <cell r="D446" t="str">
            <v>건축</v>
          </cell>
          <cell r="E446" t="str">
            <v>구청사</v>
          </cell>
          <cell r="F446" t="str">
            <v>창호공사</v>
          </cell>
          <cell r="H446" t="str">
            <v>강화유리DOOR</v>
          </cell>
          <cell r="I446" t="str">
            <v>900*2400 투명</v>
          </cell>
          <cell r="J446" t="str">
            <v>EA</v>
          </cell>
          <cell r="K446" t="str">
            <v>4</v>
          </cell>
          <cell r="L446">
            <v>121000</v>
          </cell>
          <cell r="M446">
            <v>484000</v>
          </cell>
          <cell r="O446">
            <v>0</v>
          </cell>
          <cell r="Q446">
            <v>0</v>
          </cell>
          <cell r="R446">
            <v>121000</v>
          </cell>
          <cell r="S446">
            <v>484000</v>
          </cell>
          <cell r="T446">
            <v>121000</v>
          </cell>
          <cell r="U446">
            <v>484000</v>
          </cell>
          <cell r="V446">
            <v>1</v>
          </cell>
        </row>
        <row r="447">
          <cell r="B447" t="str">
            <v>010213</v>
          </cell>
          <cell r="C447">
            <v>3</v>
          </cell>
          <cell r="D447" t="str">
            <v>건축</v>
          </cell>
          <cell r="E447" t="str">
            <v>구청사</v>
          </cell>
          <cell r="F447" t="str">
            <v>창호공사</v>
          </cell>
          <cell r="H447" t="str">
            <v>강화유리DOOR</v>
          </cell>
          <cell r="I447" t="str">
            <v>1150*2400 투명</v>
          </cell>
          <cell r="J447" t="str">
            <v>EA</v>
          </cell>
          <cell r="K447" t="str">
            <v>1</v>
          </cell>
          <cell r="L447">
            <v>132000</v>
          </cell>
          <cell r="M447">
            <v>132000</v>
          </cell>
          <cell r="O447">
            <v>0</v>
          </cell>
          <cell r="Q447">
            <v>0</v>
          </cell>
          <cell r="R447">
            <v>132000</v>
          </cell>
          <cell r="S447">
            <v>132000</v>
          </cell>
          <cell r="T447">
            <v>132000</v>
          </cell>
          <cell r="U447">
            <v>132000</v>
          </cell>
          <cell r="V447">
            <v>1</v>
          </cell>
        </row>
        <row r="448">
          <cell r="B448" t="str">
            <v>010213</v>
          </cell>
          <cell r="C448">
            <v>4</v>
          </cell>
          <cell r="D448" t="str">
            <v>건축</v>
          </cell>
          <cell r="E448" t="str">
            <v>구청사</v>
          </cell>
          <cell r="F448" t="str">
            <v>창호공사</v>
          </cell>
          <cell r="H448" t="str">
            <v>강화유리DOOR</v>
          </cell>
          <cell r="I448" t="str">
            <v>1130*2200 투명</v>
          </cell>
          <cell r="J448" t="str">
            <v>EA</v>
          </cell>
          <cell r="K448" t="str">
            <v>1</v>
          </cell>
          <cell r="L448">
            <v>137500</v>
          </cell>
          <cell r="M448">
            <v>137500</v>
          </cell>
          <cell r="O448">
            <v>0</v>
          </cell>
          <cell r="Q448">
            <v>0</v>
          </cell>
          <cell r="R448">
            <v>137500</v>
          </cell>
          <cell r="S448">
            <v>137500</v>
          </cell>
          <cell r="T448">
            <v>137500</v>
          </cell>
          <cell r="U448">
            <v>137500</v>
          </cell>
          <cell r="V448">
            <v>1</v>
          </cell>
        </row>
        <row r="449">
          <cell r="B449" t="str">
            <v>010213</v>
          </cell>
          <cell r="C449">
            <v>5</v>
          </cell>
          <cell r="D449" t="str">
            <v>건축</v>
          </cell>
          <cell r="E449" t="str">
            <v>구청사</v>
          </cell>
          <cell r="F449" t="str">
            <v>창호공사</v>
          </cell>
          <cell r="H449" t="str">
            <v>강화유리DOOR</v>
          </cell>
          <cell r="I449" t="str">
            <v>1070*2200 투명</v>
          </cell>
          <cell r="J449" t="str">
            <v>EA</v>
          </cell>
          <cell r="K449" t="str">
            <v>1</v>
          </cell>
          <cell r="L449">
            <v>126500</v>
          </cell>
          <cell r="M449">
            <v>126500</v>
          </cell>
          <cell r="O449">
            <v>0</v>
          </cell>
          <cell r="Q449">
            <v>0</v>
          </cell>
          <cell r="R449">
            <v>126500</v>
          </cell>
          <cell r="S449">
            <v>126500</v>
          </cell>
          <cell r="T449">
            <v>126500</v>
          </cell>
          <cell r="U449">
            <v>126500</v>
          </cell>
          <cell r="V449">
            <v>1</v>
          </cell>
        </row>
        <row r="450">
          <cell r="B450" t="str">
            <v>010213</v>
          </cell>
          <cell r="C450">
            <v>6</v>
          </cell>
          <cell r="D450" t="str">
            <v>건축</v>
          </cell>
          <cell r="E450" t="str">
            <v>구청사</v>
          </cell>
          <cell r="F450" t="str">
            <v>창호공사</v>
          </cell>
          <cell r="H450" t="str">
            <v>강화유리DOOR</v>
          </cell>
          <cell r="I450" t="str">
            <v>1050*2400 투명</v>
          </cell>
          <cell r="J450" t="str">
            <v>EA</v>
          </cell>
          <cell r="K450" t="str">
            <v>3</v>
          </cell>
          <cell r="L450">
            <v>143000</v>
          </cell>
          <cell r="M450">
            <v>429000</v>
          </cell>
          <cell r="O450">
            <v>0</v>
          </cell>
          <cell r="Q450">
            <v>0</v>
          </cell>
          <cell r="R450">
            <v>143000</v>
          </cell>
          <cell r="S450">
            <v>429000</v>
          </cell>
          <cell r="T450">
            <v>143000</v>
          </cell>
          <cell r="U450">
            <v>429000</v>
          </cell>
          <cell r="V450">
            <v>1</v>
          </cell>
        </row>
        <row r="451">
          <cell r="B451" t="str">
            <v>010213</v>
          </cell>
          <cell r="C451">
            <v>7</v>
          </cell>
          <cell r="D451" t="str">
            <v>건축</v>
          </cell>
          <cell r="E451" t="str">
            <v>구청사</v>
          </cell>
          <cell r="F451" t="str">
            <v>창호공사</v>
          </cell>
          <cell r="H451" t="str">
            <v>강화유리DOOR</v>
          </cell>
          <cell r="I451" t="str">
            <v>1000*2200 투명</v>
          </cell>
          <cell r="J451" t="str">
            <v>EA</v>
          </cell>
          <cell r="K451" t="str">
            <v>21</v>
          </cell>
          <cell r="L451">
            <v>121000</v>
          </cell>
          <cell r="M451">
            <v>2541000</v>
          </cell>
          <cell r="O451">
            <v>0</v>
          </cell>
          <cell r="Q451">
            <v>0</v>
          </cell>
          <cell r="R451">
            <v>121000</v>
          </cell>
          <cell r="S451">
            <v>2541000</v>
          </cell>
          <cell r="T451">
            <v>121000</v>
          </cell>
          <cell r="U451">
            <v>2541000</v>
          </cell>
          <cell r="V451">
            <v>1</v>
          </cell>
        </row>
        <row r="452">
          <cell r="B452" t="str">
            <v>010213</v>
          </cell>
          <cell r="C452">
            <v>8</v>
          </cell>
          <cell r="D452" t="str">
            <v>건축</v>
          </cell>
          <cell r="E452" t="str">
            <v>구청사</v>
          </cell>
          <cell r="F452" t="str">
            <v>창호공사</v>
          </cell>
          <cell r="H452" t="str">
            <v>강화유리DOOR</v>
          </cell>
          <cell r="I452" t="str">
            <v>1000*2400 투명</v>
          </cell>
          <cell r="J452" t="str">
            <v>EA</v>
          </cell>
          <cell r="K452" t="str">
            <v>36</v>
          </cell>
          <cell r="L452">
            <v>137500</v>
          </cell>
          <cell r="M452">
            <v>4950000</v>
          </cell>
          <cell r="O452">
            <v>0</v>
          </cell>
          <cell r="Q452">
            <v>0</v>
          </cell>
          <cell r="R452">
            <v>137500</v>
          </cell>
          <cell r="S452">
            <v>4950000</v>
          </cell>
          <cell r="T452">
            <v>137500</v>
          </cell>
          <cell r="U452">
            <v>4950000</v>
          </cell>
          <cell r="V452">
            <v>1</v>
          </cell>
        </row>
        <row r="453">
          <cell r="B453" t="str">
            <v>010213</v>
          </cell>
          <cell r="C453">
            <v>9</v>
          </cell>
          <cell r="D453" t="str">
            <v>건축</v>
          </cell>
          <cell r="E453" t="str">
            <v>구청사</v>
          </cell>
          <cell r="F453" t="str">
            <v>창호공사</v>
          </cell>
          <cell r="H453" t="str">
            <v>강화유리</v>
          </cell>
          <cell r="I453" t="str">
            <v>12mm 투명</v>
          </cell>
          <cell r="J453" t="str">
            <v>M2</v>
          </cell>
          <cell r="K453" t="str">
            <v>136</v>
          </cell>
          <cell r="L453">
            <v>27590</v>
          </cell>
          <cell r="M453">
            <v>3752240</v>
          </cell>
          <cell r="O453">
            <v>0</v>
          </cell>
          <cell r="Q453">
            <v>0</v>
          </cell>
          <cell r="R453">
            <v>27590</v>
          </cell>
          <cell r="S453">
            <v>3752240</v>
          </cell>
          <cell r="T453">
            <v>27590</v>
          </cell>
          <cell r="U453">
            <v>3752240</v>
          </cell>
          <cell r="V453">
            <v>1</v>
          </cell>
        </row>
        <row r="454">
          <cell r="B454" t="str">
            <v>010213</v>
          </cell>
          <cell r="C454">
            <v>10</v>
          </cell>
          <cell r="D454" t="str">
            <v>건축</v>
          </cell>
          <cell r="E454" t="str">
            <v>구청사</v>
          </cell>
          <cell r="F454" t="str">
            <v>창호공사</v>
          </cell>
          <cell r="H454" t="str">
            <v>강화유리</v>
          </cell>
          <cell r="I454" t="str">
            <v>10mm 투명</v>
          </cell>
          <cell r="J454" t="str">
            <v>M2</v>
          </cell>
          <cell r="K454" t="str">
            <v>611</v>
          </cell>
          <cell r="L454">
            <v>24200</v>
          </cell>
          <cell r="M454">
            <v>14786200</v>
          </cell>
          <cell r="O454">
            <v>0</v>
          </cell>
          <cell r="Q454">
            <v>0</v>
          </cell>
          <cell r="R454">
            <v>24200</v>
          </cell>
          <cell r="S454">
            <v>14786200</v>
          </cell>
          <cell r="T454">
            <v>24200</v>
          </cell>
          <cell r="U454">
            <v>14786200</v>
          </cell>
          <cell r="V454">
            <v>1</v>
          </cell>
        </row>
        <row r="455">
          <cell r="B455" t="str">
            <v>010213</v>
          </cell>
          <cell r="C455">
            <v>11</v>
          </cell>
          <cell r="D455" t="str">
            <v>건축</v>
          </cell>
          <cell r="E455" t="str">
            <v>구청사</v>
          </cell>
          <cell r="F455" t="str">
            <v>창호공사</v>
          </cell>
          <cell r="H455" t="str">
            <v>복층유리</v>
          </cell>
          <cell r="I455" t="str">
            <v>24mm 칼라</v>
          </cell>
          <cell r="J455" t="str">
            <v>M2</v>
          </cell>
          <cell r="K455" t="str">
            <v>5658</v>
          </cell>
          <cell r="L455">
            <v>29000</v>
          </cell>
          <cell r="M455">
            <v>164082000</v>
          </cell>
          <cell r="O455">
            <v>0</v>
          </cell>
          <cell r="Q455">
            <v>0</v>
          </cell>
          <cell r="R455">
            <v>29000</v>
          </cell>
          <cell r="S455">
            <v>164082000</v>
          </cell>
          <cell r="T455">
            <v>29000</v>
          </cell>
          <cell r="U455">
            <v>164082000</v>
          </cell>
          <cell r="V455">
            <v>1</v>
          </cell>
        </row>
        <row r="456">
          <cell r="B456" t="str">
            <v>010213</v>
          </cell>
          <cell r="C456">
            <v>12</v>
          </cell>
          <cell r="D456" t="str">
            <v>건축</v>
          </cell>
          <cell r="E456" t="str">
            <v>구청사</v>
          </cell>
          <cell r="F456" t="str">
            <v>창호공사</v>
          </cell>
          <cell r="H456" t="str">
            <v>복층유리(양면반강화)</v>
          </cell>
          <cell r="I456" t="str">
            <v>칼라24MM(6CO+A12+6CL)</v>
          </cell>
          <cell r="J456" t="str">
            <v>M2</v>
          </cell>
          <cell r="K456" t="str">
            <v>1943</v>
          </cell>
          <cell r="L456">
            <v>37000</v>
          </cell>
          <cell r="M456">
            <v>71891000</v>
          </cell>
          <cell r="O456">
            <v>0</v>
          </cell>
          <cell r="Q456">
            <v>0</v>
          </cell>
          <cell r="R456">
            <v>37000</v>
          </cell>
          <cell r="S456">
            <v>71891000</v>
          </cell>
          <cell r="T456">
            <v>37000</v>
          </cell>
          <cell r="U456">
            <v>71891000</v>
          </cell>
          <cell r="V456">
            <v>1</v>
          </cell>
        </row>
        <row r="457">
          <cell r="B457" t="str">
            <v>010213</v>
          </cell>
          <cell r="C457">
            <v>13</v>
          </cell>
          <cell r="D457" t="str">
            <v>건축</v>
          </cell>
          <cell r="E457" t="str">
            <v>구청사</v>
          </cell>
          <cell r="F457" t="str">
            <v>창호공사</v>
          </cell>
          <cell r="H457" t="str">
            <v>투명유리</v>
          </cell>
          <cell r="I457" t="str">
            <v>5mm(A)</v>
          </cell>
          <cell r="J457" t="str">
            <v>M2</v>
          </cell>
          <cell r="K457" t="str">
            <v>18</v>
          </cell>
          <cell r="L457">
            <v>5690</v>
          </cell>
          <cell r="M457">
            <v>102420</v>
          </cell>
          <cell r="O457">
            <v>0</v>
          </cell>
          <cell r="Q457">
            <v>0</v>
          </cell>
          <cell r="R457">
            <v>5690</v>
          </cell>
          <cell r="S457">
            <v>102420</v>
          </cell>
          <cell r="T457">
            <v>5690</v>
          </cell>
          <cell r="U457">
            <v>102420</v>
          </cell>
          <cell r="V457">
            <v>1</v>
          </cell>
        </row>
        <row r="458">
          <cell r="B458" t="str">
            <v>010213</v>
          </cell>
          <cell r="C458">
            <v>14</v>
          </cell>
          <cell r="D458" t="str">
            <v>건축</v>
          </cell>
          <cell r="E458" t="str">
            <v>구청사</v>
          </cell>
          <cell r="F458" t="str">
            <v>창호공사</v>
          </cell>
          <cell r="H458" t="str">
            <v>수밀코킹(5mm각),유리주위</v>
          </cell>
          <cell r="I458" t="str">
            <v>실리콘,SL-801</v>
          </cell>
          <cell r="J458" t="str">
            <v>M</v>
          </cell>
          <cell r="K458" t="str">
            <v>48755</v>
          </cell>
          <cell r="L458">
            <v>150</v>
          </cell>
          <cell r="M458">
            <v>7313250</v>
          </cell>
          <cell r="N458">
            <v>240</v>
          </cell>
          <cell r="O458">
            <v>11701200</v>
          </cell>
          <cell r="Q458">
            <v>0</v>
          </cell>
          <cell r="R458">
            <v>390</v>
          </cell>
          <cell r="S458">
            <v>19014450</v>
          </cell>
          <cell r="T458">
            <v>390</v>
          </cell>
          <cell r="U458">
            <v>19014450</v>
          </cell>
          <cell r="V458">
            <v>1</v>
          </cell>
        </row>
        <row r="459">
          <cell r="B459" t="str">
            <v>010213</v>
          </cell>
          <cell r="C459">
            <v>15</v>
          </cell>
          <cell r="D459" t="str">
            <v>건축</v>
          </cell>
          <cell r="E459" t="str">
            <v>구청사</v>
          </cell>
          <cell r="F459" t="str">
            <v>창호공사</v>
          </cell>
          <cell r="H459" t="str">
            <v>복층유리끼우기 및 닦기</v>
          </cell>
          <cell r="I459" t="str">
            <v>24mm</v>
          </cell>
          <cell r="J459" t="str">
            <v>M2</v>
          </cell>
          <cell r="K459" t="str">
            <v>7602</v>
          </cell>
          <cell r="L459">
            <v>50</v>
          </cell>
          <cell r="M459">
            <v>380100</v>
          </cell>
          <cell r="N459">
            <v>4670</v>
          </cell>
          <cell r="O459">
            <v>35501340</v>
          </cell>
          <cell r="Q459">
            <v>0</v>
          </cell>
          <cell r="R459">
            <v>4720</v>
          </cell>
          <cell r="S459">
            <v>35881440</v>
          </cell>
          <cell r="T459">
            <v>4720</v>
          </cell>
          <cell r="U459">
            <v>35881440</v>
          </cell>
          <cell r="V459">
            <v>1</v>
          </cell>
        </row>
        <row r="460">
          <cell r="B460" t="str">
            <v>010213</v>
          </cell>
          <cell r="C460">
            <v>16</v>
          </cell>
          <cell r="D460" t="str">
            <v>건축</v>
          </cell>
          <cell r="E460" t="str">
            <v>구청사</v>
          </cell>
          <cell r="F460" t="str">
            <v>창호공사</v>
          </cell>
          <cell r="H460" t="str">
            <v>유리끼우기및닦기</v>
          </cell>
          <cell r="I460" t="str">
            <v>10mm이상</v>
          </cell>
          <cell r="J460" t="str">
            <v>M2</v>
          </cell>
          <cell r="K460" t="str">
            <v>747</v>
          </cell>
          <cell r="L460">
            <v>50</v>
          </cell>
          <cell r="M460">
            <v>37350</v>
          </cell>
          <cell r="N460">
            <v>3820</v>
          </cell>
          <cell r="O460">
            <v>2853540</v>
          </cell>
          <cell r="Q460">
            <v>0</v>
          </cell>
          <cell r="R460">
            <v>3870</v>
          </cell>
          <cell r="S460">
            <v>2890890</v>
          </cell>
          <cell r="T460">
            <v>3870</v>
          </cell>
          <cell r="U460">
            <v>2890890</v>
          </cell>
          <cell r="V460">
            <v>1</v>
          </cell>
        </row>
        <row r="461">
          <cell r="B461" t="str">
            <v>010213</v>
          </cell>
          <cell r="C461">
            <v>17</v>
          </cell>
          <cell r="D461" t="str">
            <v>건축</v>
          </cell>
          <cell r="E461" t="str">
            <v>구청사</v>
          </cell>
          <cell r="F461" t="str">
            <v>창호공사</v>
          </cell>
          <cell r="H461" t="str">
            <v>유리끼우기및닦기</v>
          </cell>
          <cell r="I461" t="str">
            <v>10mm미만</v>
          </cell>
          <cell r="J461" t="str">
            <v>M2</v>
          </cell>
          <cell r="K461" t="str">
            <v>1</v>
          </cell>
          <cell r="L461">
            <v>50</v>
          </cell>
          <cell r="M461">
            <v>50</v>
          </cell>
          <cell r="N461">
            <v>3820</v>
          </cell>
          <cell r="O461">
            <v>3820</v>
          </cell>
          <cell r="Q461">
            <v>0</v>
          </cell>
          <cell r="R461">
            <v>3870</v>
          </cell>
          <cell r="S461">
            <v>3870</v>
          </cell>
          <cell r="T461">
            <v>3870</v>
          </cell>
          <cell r="U461">
            <v>3870</v>
          </cell>
          <cell r="V461">
            <v>1</v>
          </cell>
        </row>
        <row r="462">
          <cell r="B462" t="str">
            <v>010213</v>
          </cell>
          <cell r="C462">
            <v>18</v>
          </cell>
          <cell r="D462" t="str">
            <v>건축</v>
          </cell>
          <cell r="E462" t="str">
            <v>구청사</v>
          </cell>
          <cell r="F462" t="str">
            <v>창호공사</v>
          </cell>
          <cell r="H462" t="str">
            <v>유리끼우기및닦기</v>
          </cell>
          <cell r="I462" t="str">
            <v>AL.PL 5mm이하</v>
          </cell>
          <cell r="J462" t="str">
            <v>M2</v>
          </cell>
          <cell r="K462" t="str">
            <v>18</v>
          </cell>
          <cell r="L462">
            <v>50</v>
          </cell>
          <cell r="M462">
            <v>900</v>
          </cell>
          <cell r="N462">
            <v>2850</v>
          </cell>
          <cell r="O462">
            <v>51300</v>
          </cell>
          <cell r="Q462">
            <v>0</v>
          </cell>
          <cell r="R462">
            <v>2900</v>
          </cell>
          <cell r="S462">
            <v>52200</v>
          </cell>
          <cell r="T462">
            <v>2900</v>
          </cell>
          <cell r="U462">
            <v>52200</v>
          </cell>
          <cell r="V462">
            <v>1</v>
          </cell>
        </row>
        <row r="463">
          <cell r="B463" t="str">
            <v>010214</v>
          </cell>
          <cell r="C463">
            <v>1</v>
          </cell>
          <cell r="D463" t="str">
            <v>건축</v>
          </cell>
          <cell r="E463" t="str">
            <v>구청사</v>
          </cell>
          <cell r="F463" t="str">
            <v>수장공사</v>
          </cell>
          <cell r="H463" t="str">
            <v>비닐타일(디럭스)</v>
          </cell>
          <cell r="I463" t="str">
            <v>T=3.0 300*300</v>
          </cell>
          <cell r="J463" t="str">
            <v>M2</v>
          </cell>
          <cell r="K463" t="str">
            <v>13582</v>
          </cell>
          <cell r="L463">
            <v>6500</v>
          </cell>
          <cell r="M463">
            <v>88283000</v>
          </cell>
          <cell r="N463">
            <v>1500</v>
          </cell>
          <cell r="O463">
            <v>20373000</v>
          </cell>
          <cell r="Q463">
            <v>0</v>
          </cell>
          <cell r="R463">
            <v>8000</v>
          </cell>
          <cell r="S463">
            <v>108656000</v>
          </cell>
          <cell r="T463">
            <v>8000</v>
          </cell>
          <cell r="U463">
            <v>108656000</v>
          </cell>
          <cell r="V463">
            <v>1</v>
          </cell>
        </row>
        <row r="464">
          <cell r="B464" t="str">
            <v>010214</v>
          </cell>
          <cell r="C464">
            <v>2</v>
          </cell>
          <cell r="D464" t="str">
            <v>건축</v>
          </cell>
          <cell r="E464" t="str">
            <v>구청사</v>
          </cell>
          <cell r="F464" t="str">
            <v>수장공사</v>
          </cell>
          <cell r="H464" t="str">
            <v>비닐쉬트붙임</v>
          </cell>
          <cell r="I464" t="str">
            <v>T=2.2</v>
          </cell>
          <cell r="J464" t="str">
            <v>M2</v>
          </cell>
          <cell r="K464" t="str">
            <v>779</v>
          </cell>
          <cell r="L464">
            <v>11000</v>
          </cell>
          <cell r="M464">
            <v>8569000</v>
          </cell>
          <cell r="N464">
            <v>1500</v>
          </cell>
          <cell r="O464">
            <v>1168500</v>
          </cell>
          <cell r="Q464">
            <v>0</v>
          </cell>
          <cell r="R464">
            <v>12500</v>
          </cell>
          <cell r="S464">
            <v>9737500</v>
          </cell>
          <cell r="T464">
            <v>12500</v>
          </cell>
          <cell r="U464">
            <v>9737500</v>
          </cell>
          <cell r="V464">
            <v>1</v>
          </cell>
        </row>
        <row r="465">
          <cell r="B465" t="str">
            <v>010214</v>
          </cell>
          <cell r="C465">
            <v>3</v>
          </cell>
          <cell r="D465" t="str">
            <v>건축</v>
          </cell>
          <cell r="E465" t="str">
            <v>구청사</v>
          </cell>
          <cell r="F465" t="str">
            <v>수장공사</v>
          </cell>
          <cell r="H465" t="str">
            <v>비닐쉬트붙임</v>
          </cell>
          <cell r="I465" t="str">
            <v>계단 T=2.2</v>
          </cell>
          <cell r="J465" t="str">
            <v>M2</v>
          </cell>
          <cell r="K465" t="str">
            <v>1458</v>
          </cell>
          <cell r="L465">
            <v>12500</v>
          </cell>
          <cell r="M465">
            <v>18225000</v>
          </cell>
          <cell r="N465">
            <v>2000</v>
          </cell>
          <cell r="O465">
            <v>2916000</v>
          </cell>
          <cell r="Q465">
            <v>0</v>
          </cell>
          <cell r="R465">
            <v>14500</v>
          </cell>
          <cell r="S465">
            <v>21141000</v>
          </cell>
          <cell r="T465">
            <v>14500</v>
          </cell>
          <cell r="U465">
            <v>21141000</v>
          </cell>
          <cell r="V465">
            <v>1</v>
          </cell>
        </row>
        <row r="466">
          <cell r="B466" t="str">
            <v>010214</v>
          </cell>
          <cell r="C466">
            <v>4</v>
          </cell>
          <cell r="D466" t="str">
            <v>건축</v>
          </cell>
          <cell r="E466" t="str">
            <v>구청사</v>
          </cell>
          <cell r="F466" t="str">
            <v>수장공사</v>
          </cell>
          <cell r="H466" t="str">
            <v>카페트타일붙이기</v>
          </cell>
          <cell r="I466" t="str">
            <v>T=7.0 500*500</v>
          </cell>
          <cell r="J466" t="str">
            <v>M2</v>
          </cell>
          <cell r="K466" t="str">
            <v>243</v>
          </cell>
          <cell r="L466">
            <v>29000</v>
          </cell>
          <cell r="M466">
            <v>7047000</v>
          </cell>
          <cell r="N466">
            <v>3000</v>
          </cell>
          <cell r="O466">
            <v>729000</v>
          </cell>
          <cell r="Q466">
            <v>0</v>
          </cell>
          <cell r="R466">
            <v>32000</v>
          </cell>
          <cell r="S466">
            <v>7776000</v>
          </cell>
          <cell r="T466">
            <v>32000</v>
          </cell>
          <cell r="U466">
            <v>7776000</v>
          </cell>
          <cell r="V466">
            <v>1</v>
          </cell>
        </row>
        <row r="467">
          <cell r="B467" t="str">
            <v>010214</v>
          </cell>
          <cell r="C467">
            <v>5</v>
          </cell>
          <cell r="D467" t="str">
            <v>건축</v>
          </cell>
          <cell r="E467" t="str">
            <v>구청사</v>
          </cell>
          <cell r="F467" t="str">
            <v>수장공사</v>
          </cell>
          <cell r="H467" t="str">
            <v>규산칼슘텍스</v>
          </cell>
          <cell r="I467" t="str">
            <v>6MM</v>
          </cell>
          <cell r="J467" t="str">
            <v>M2</v>
          </cell>
          <cell r="K467" t="str">
            <v>2222</v>
          </cell>
          <cell r="L467">
            <v>3600</v>
          </cell>
          <cell r="M467">
            <v>7999200</v>
          </cell>
          <cell r="O467">
            <v>0</v>
          </cell>
          <cell r="Q467">
            <v>0</v>
          </cell>
          <cell r="R467">
            <v>3600</v>
          </cell>
          <cell r="S467">
            <v>7999200</v>
          </cell>
          <cell r="T467">
            <v>3600</v>
          </cell>
          <cell r="U467">
            <v>7999200</v>
          </cell>
          <cell r="V467">
            <v>1</v>
          </cell>
        </row>
        <row r="468">
          <cell r="B468" t="str">
            <v>010214</v>
          </cell>
          <cell r="C468">
            <v>6</v>
          </cell>
          <cell r="D468" t="str">
            <v>건축</v>
          </cell>
          <cell r="E468" t="str">
            <v>구청사</v>
          </cell>
          <cell r="F468" t="str">
            <v>수장공사</v>
          </cell>
          <cell r="H468" t="str">
            <v>천정수장재붙임</v>
          </cell>
          <cell r="I468" t="str">
            <v>암면텍스9MM</v>
          </cell>
          <cell r="J468" t="str">
            <v>M2</v>
          </cell>
          <cell r="K468" t="str">
            <v>1716</v>
          </cell>
          <cell r="L468">
            <v>6230</v>
          </cell>
          <cell r="M468">
            <v>10690680</v>
          </cell>
          <cell r="N468">
            <v>1500</v>
          </cell>
          <cell r="O468">
            <v>2574000</v>
          </cell>
          <cell r="Q468">
            <v>0</v>
          </cell>
          <cell r="R468">
            <v>7730</v>
          </cell>
          <cell r="S468">
            <v>13264680</v>
          </cell>
          <cell r="T468">
            <v>7730</v>
          </cell>
          <cell r="U468">
            <v>13264680</v>
          </cell>
          <cell r="V468">
            <v>1</v>
          </cell>
        </row>
        <row r="469">
          <cell r="B469" t="str">
            <v>010214</v>
          </cell>
          <cell r="C469">
            <v>7</v>
          </cell>
          <cell r="D469" t="str">
            <v>건축</v>
          </cell>
          <cell r="E469" t="str">
            <v>구청사</v>
          </cell>
          <cell r="F469" t="str">
            <v>수장공사</v>
          </cell>
          <cell r="H469" t="str">
            <v>암면텍스</v>
          </cell>
          <cell r="I469" t="str">
            <v>15MM</v>
          </cell>
          <cell r="J469" t="str">
            <v>M2</v>
          </cell>
          <cell r="K469" t="str">
            <v>11227</v>
          </cell>
          <cell r="L469">
            <v>9500</v>
          </cell>
          <cell r="M469">
            <v>106656500</v>
          </cell>
          <cell r="O469">
            <v>0</v>
          </cell>
          <cell r="Q469">
            <v>0</v>
          </cell>
          <cell r="R469">
            <v>9500</v>
          </cell>
          <cell r="S469">
            <v>106656500</v>
          </cell>
          <cell r="T469">
            <v>9500</v>
          </cell>
          <cell r="U469">
            <v>106656500</v>
          </cell>
          <cell r="V469">
            <v>1</v>
          </cell>
        </row>
        <row r="470">
          <cell r="B470" t="str">
            <v>010214</v>
          </cell>
          <cell r="C470">
            <v>8</v>
          </cell>
          <cell r="D470" t="str">
            <v>건축</v>
          </cell>
          <cell r="E470" t="str">
            <v>구청사</v>
          </cell>
          <cell r="F470" t="str">
            <v>수장공사</v>
          </cell>
          <cell r="H470" t="str">
            <v>집섬(석고)평보드</v>
          </cell>
          <cell r="I470" t="str">
            <v>9.5*900*2700</v>
          </cell>
          <cell r="J470" t="str">
            <v>M2</v>
          </cell>
          <cell r="K470" t="str">
            <v>1802</v>
          </cell>
          <cell r="L470">
            <v>1610</v>
          </cell>
          <cell r="M470">
            <v>2901220</v>
          </cell>
          <cell r="O470">
            <v>0</v>
          </cell>
          <cell r="Q470">
            <v>0</v>
          </cell>
          <cell r="R470">
            <v>1610</v>
          </cell>
          <cell r="S470">
            <v>2901220</v>
          </cell>
          <cell r="T470">
            <v>1610</v>
          </cell>
          <cell r="U470">
            <v>2901220</v>
          </cell>
          <cell r="V470">
            <v>1</v>
          </cell>
        </row>
        <row r="471">
          <cell r="B471" t="str">
            <v>010214</v>
          </cell>
          <cell r="C471">
            <v>9</v>
          </cell>
          <cell r="D471" t="str">
            <v>건축</v>
          </cell>
          <cell r="E471" t="str">
            <v>구청사</v>
          </cell>
          <cell r="F471" t="str">
            <v>수장공사</v>
          </cell>
          <cell r="H471" t="str">
            <v>천정수장재붙임</v>
          </cell>
          <cell r="I471" t="str">
            <v>석고판9.5MM*2겹</v>
          </cell>
          <cell r="J471" t="str">
            <v>M2</v>
          </cell>
          <cell r="K471" t="str">
            <v>2571</v>
          </cell>
          <cell r="L471">
            <v>3200</v>
          </cell>
          <cell r="M471">
            <v>8227200</v>
          </cell>
          <cell r="N471">
            <v>1800</v>
          </cell>
          <cell r="O471">
            <v>4627800</v>
          </cell>
          <cell r="Q471">
            <v>0</v>
          </cell>
          <cell r="R471">
            <v>5000</v>
          </cell>
          <cell r="S471">
            <v>12855000</v>
          </cell>
          <cell r="T471">
            <v>5000</v>
          </cell>
          <cell r="U471">
            <v>12855000</v>
          </cell>
          <cell r="V471">
            <v>1</v>
          </cell>
        </row>
        <row r="472">
          <cell r="B472" t="str">
            <v>010214</v>
          </cell>
          <cell r="C472">
            <v>10</v>
          </cell>
          <cell r="D472" t="str">
            <v>건축</v>
          </cell>
          <cell r="E472" t="str">
            <v>구청사</v>
          </cell>
          <cell r="F472" t="str">
            <v>수장공사</v>
          </cell>
          <cell r="H472" t="str">
            <v>열경화성천정재</v>
          </cell>
          <cell r="I472" t="str">
            <v>600*600*1.2T</v>
          </cell>
          <cell r="J472" t="str">
            <v>M2</v>
          </cell>
          <cell r="K472" t="str">
            <v>50</v>
          </cell>
          <cell r="L472">
            <v>20000</v>
          </cell>
          <cell r="M472">
            <v>1000000</v>
          </cell>
          <cell r="N472">
            <v>6000</v>
          </cell>
          <cell r="O472">
            <v>300000</v>
          </cell>
          <cell r="Q472">
            <v>0</v>
          </cell>
          <cell r="R472">
            <v>26000</v>
          </cell>
          <cell r="S472">
            <v>1300000</v>
          </cell>
          <cell r="T472">
            <v>26000</v>
          </cell>
          <cell r="U472">
            <v>1300000</v>
          </cell>
          <cell r="V472">
            <v>1</v>
          </cell>
        </row>
        <row r="473">
          <cell r="B473" t="str">
            <v>010214</v>
          </cell>
          <cell r="C473">
            <v>11</v>
          </cell>
          <cell r="D473" t="str">
            <v>건축</v>
          </cell>
          <cell r="E473" t="str">
            <v>구청사</v>
          </cell>
          <cell r="F473" t="str">
            <v>수장공사</v>
          </cell>
          <cell r="H473" t="str">
            <v>벽지바름</v>
          </cell>
          <cell r="I473" t="str">
            <v>중발포</v>
          </cell>
          <cell r="J473" t="str">
            <v>M2</v>
          </cell>
          <cell r="K473" t="str">
            <v>390</v>
          </cell>
          <cell r="L473">
            <v>2000</v>
          </cell>
          <cell r="M473">
            <v>780000</v>
          </cell>
          <cell r="N473">
            <v>2000</v>
          </cell>
          <cell r="O473">
            <v>780000</v>
          </cell>
          <cell r="Q473">
            <v>0</v>
          </cell>
          <cell r="R473">
            <v>4000</v>
          </cell>
          <cell r="S473">
            <v>1560000</v>
          </cell>
          <cell r="T473">
            <v>4000</v>
          </cell>
          <cell r="U473">
            <v>1560000</v>
          </cell>
          <cell r="V473">
            <v>1</v>
          </cell>
        </row>
        <row r="474">
          <cell r="B474" t="str">
            <v>010214</v>
          </cell>
          <cell r="C474">
            <v>12</v>
          </cell>
          <cell r="D474" t="str">
            <v>건축</v>
          </cell>
          <cell r="E474" t="str">
            <v>구청사</v>
          </cell>
          <cell r="F474" t="str">
            <v>수장공사</v>
          </cell>
          <cell r="H474" t="str">
            <v>반자지바름</v>
          </cell>
          <cell r="I474" t="str">
            <v>중발포</v>
          </cell>
          <cell r="J474" t="str">
            <v>M2</v>
          </cell>
          <cell r="K474" t="str">
            <v>203</v>
          </cell>
          <cell r="L474">
            <v>2000</v>
          </cell>
          <cell r="M474">
            <v>406000</v>
          </cell>
          <cell r="N474">
            <v>2000</v>
          </cell>
          <cell r="O474">
            <v>406000</v>
          </cell>
          <cell r="Q474">
            <v>0</v>
          </cell>
          <cell r="R474">
            <v>4000</v>
          </cell>
          <cell r="S474">
            <v>812000</v>
          </cell>
          <cell r="T474">
            <v>4000</v>
          </cell>
          <cell r="U474">
            <v>812000</v>
          </cell>
          <cell r="V474">
            <v>1</v>
          </cell>
        </row>
        <row r="475">
          <cell r="B475" t="str">
            <v>010214</v>
          </cell>
          <cell r="C475">
            <v>13</v>
          </cell>
          <cell r="D475" t="str">
            <v>건축</v>
          </cell>
          <cell r="E475" t="str">
            <v>구청사</v>
          </cell>
          <cell r="F475" t="str">
            <v>수장공사</v>
          </cell>
          <cell r="H475" t="str">
            <v>합성수지걸레받이</v>
          </cell>
          <cell r="I475" t="str">
            <v>H:100mm</v>
          </cell>
          <cell r="J475" t="str">
            <v>M</v>
          </cell>
          <cell r="K475" t="str">
            <v>3620</v>
          </cell>
          <cell r="L475">
            <v>800</v>
          </cell>
          <cell r="M475">
            <v>2896000</v>
          </cell>
          <cell r="N475">
            <v>200</v>
          </cell>
          <cell r="O475">
            <v>724000</v>
          </cell>
          <cell r="Q475">
            <v>0</v>
          </cell>
          <cell r="R475">
            <v>1000</v>
          </cell>
          <cell r="S475">
            <v>3620000</v>
          </cell>
          <cell r="T475">
            <v>1000</v>
          </cell>
          <cell r="U475">
            <v>3620000</v>
          </cell>
          <cell r="V475">
            <v>1</v>
          </cell>
        </row>
        <row r="476">
          <cell r="B476" t="str">
            <v>010214</v>
          </cell>
          <cell r="C476">
            <v>14</v>
          </cell>
          <cell r="D476" t="str">
            <v>건축</v>
          </cell>
          <cell r="E476" t="str">
            <v>구청사</v>
          </cell>
          <cell r="F476" t="str">
            <v>수장공사</v>
          </cell>
          <cell r="H476" t="str">
            <v>방습필름설치</v>
          </cell>
          <cell r="I476" t="str">
            <v>T=0.05  (바닥)</v>
          </cell>
          <cell r="J476" t="str">
            <v>M2</v>
          </cell>
          <cell r="K476" t="str">
            <v>1268</v>
          </cell>
          <cell r="L476">
            <v>100</v>
          </cell>
          <cell r="M476">
            <v>126800</v>
          </cell>
          <cell r="N476">
            <v>100</v>
          </cell>
          <cell r="O476">
            <v>126800</v>
          </cell>
          <cell r="Q476">
            <v>0</v>
          </cell>
          <cell r="R476">
            <v>200</v>
          </cell>
          <cell r="S476">
            <v>253600</v>
          </cell>
          <cell r="T476">
            <v>200</v>
          </cell>
          <cell r="U476">
            <v>253600</v>
          </cell>
          <cell r="V476">
            <v>1</v>
          </cell>
        </row>
        <row r="477">
          <cell r="B477" t="str">
            <v>010214</v>
          </cell>
          <cell r="C477">
            <v>15</v>
          </cell>
          <cell r="D477" t="str">
            <v>건축</v>
          </cell>
          <cell r="E477" t="str">
            <v>구청사</v>
          </cell>
          <cell r="F477" t="str">
            <v>수장공사</v>
          </cell>
          <cell r="H477" t="str">
            <v>방습필름설치</v>
          </cell>
          <cell r="I477" t="str">
            <v>T=0.02*2겹  (바닥)</v>
          </cell>
          <cell r="J477" t="str">
            <v>M2</v>
          </cell>
          <cell r="K477" t="str">
            <v>2297</v>
          </cell>
          <cell r="L477">
            <v>100</v>
          </cell>
          <cell r="M477">
            <v>229700</v>
          </cell>
          <cell r="N477">
            <v>100</v>
          </cell>
          <cell r="O477">
            <v>229700</v>
          </cell>
          <cell r="Q477">
            <v>0</v>
          </cell>
          <cell r="R477">
            <v>200</v>
          </cell>
          <cell r="S477">
            <v>459400</v>
          </cell>
          <cell r="T477">
            <v>200</v>
          </cell>
          <cell r="U477">
            <v>459400</v>
          </cell>
          <cell r="V477">
            <v>1</v>
          </cell>
        </row>
        <row r="478">
          <cell r="B478" t="str">
            <v>010214</v>
          </cell>
          <cell r="C478">
            <v>16</v>
          </cell>
          <cell r="D478" t="str">
            <v>건축</v>
          </cell>
          <cell r="E478" t="str">
            <v>구청사</v>
          </cell>
          <cell r="F478" t="str">
            <v>수장공사</v>
          </cell>
          <cell r="H478" t="str">
            <v>폴리우레탄폼보드바닥깔기</v>
          </cell>
          <cell r="I478" t="str">
            <v>#0.025     40mm*2겹</v>
          </cell>
          <cell r="J478" t="str">
            <v>M2</v>
          </cell>
          <cell r="K478" t="str">
            <v>2297</v>
          </cell>
          <cell r="L478">
            <v>14000</v>
          </cell>
          <cell r="M478">
            <v>32158000</v>
          </cell>
          <cell r="N478">
            <v>3000</v>
          </cell>
          <cell r="O478">
            <v>6891000</v>
          </cell>
          <cell r="Q478">
            <v>0</v>
          </cell>
          <cell r="R478">
            <v>17000</v>
          </cell>
          <cell r="S478">
            <v>39049000</v>
          </cell>
          <cell r="T478">
            <v>17000</v>
          </cell>
          <cell r="U478">
            <v>39049000</v>
          </cell>
          <cell r="V478">
            <v>1</v>
          </cell>
        </row>
        <row r="479">
          <cell r="B479" t="str">
            <v>010214</v>
          </cell>
          <cell r="C479">
            <v>17</v>
          </cell>
          <cell r="D479" t="str">
            <v>건축</v>
          </cell>
          <cell r="E479" t="str">
            <v>구청사</v>
          </cell>
          <cell r="F479" t="str">
            <v>수장공사</v>
          </cell>
          <cell r="H479" t="str">
            <v>스치로폼본드붙임</v>
          </cell>
          <cell r="I479" t="str">
            <v>SLAB #03   80T</v>
          </cell>
          <cell r="J479" t="str">
            <v>M2</v>
          </cell>
          <cell r="K479" t="str">
            <v>583</v>
          </cell>
          <cell r="L479">
            <v>4800</v>
          </cell>
          <cell r="M479">
            <v>2798400</v>
          </cell>
          <cell r="N479">
            <v>1500</v>
          </cell>
          <cell r="O479">
            <v>874500</v>
          </cell>
          <cell r="Q479">
            <v>0</v>
          </cell>
          <cell r="R479">
            <v>6300</v>
          </cell>
          <cell r="S479">
            <v>3672900</v>
          </cell>
          <cell r="T479">
            <v>6300</v>
          </cell>
          <cell r="U479">
            <v>3672900</v>
          </cell>
          <cell r="V479">
            <v>1</v>
          </cell>
        </row>
        <row r="480">
          <cell r="B480" t="str">
            <v>010214</v>
          </cell>
          <cell r="C480">
            <v>18</v>
          </cell>
          <cell r="D480" t="str">
            <v>건축</v>
          </cell>
          <cell r="E480" t="str">
            <v>구청사</v>
          </cell>
          <cell r="F480" t="str">
            <v>수장공사</v>
          </cell>
          <cell r="H480" t="str">
            <v>유리면보드바닥깔기</v>
          </cell>
          <cell r="I480" t="str">
            <v>#100      T:50</v>
          </cell>
          <cell r="J480" t="str">
            <v>M2</v>
          </cell>
          <cell r="K480" t="str">
            <v>1215</v>
          </cell>
          <cell r="L480">
            <v>9500</v>
          </cell>
          <cell r="M480">
            <v>11542500</v>
          </cell>
          <cell r="N480">
            <v>2000</v>
          </cell>
          <cell r="O480">
            <v>2430000</v>
          </cell>
          <cell r="Q480">
            <v>0</v>
          </cell>
          <cell r="R480">
            <v>11500</v>
          </cell>
          <cell r="S480">
            <v>13972500</v>
          </cell>
          <cell r="T480">
            <v>11500</v>
          </cell>
          <cell r="U480">
            <v>13972500</v>
          </cell>
          <cell r="V480">
            <v>1</v>
          </cell>
        </row>
        <row r="481">
          <cell r="B481" t="str">
            <v>010214</v>
          </cell>
          <cell r="C481">
            <v>19</v>
          </cell>
          <cell r="D481" t="str">
            <v>건축</v>
          </cell>
          <cell r="E481" t="str">
            <v>구청사</v>
          </cell>
          <cell r="F481" t="str">
            <v>수장공사</v>
          </cell>
          <cell r="H481" t="str">
            <v>흡음벽설치</v>
          </cell>
          <cell r="I481" t="str">
            <v>G/W50T+G/C</v>
          </cell>
          <cell r="J481" t="str">
            <v>M2</v>
          </cell>
          <cell r="K481" t="str">
            <v>2012</v>
          </cell>
          <cell r="L481">
            <v>15000</v>
          </cell>
          <cell r="M481">
            <v>30180000</v>
          </cell>
          <cell r="N481">
            <v>12000</v>
          </cell>
          <cell r="O481">
            <v>24144000</v>
          </cell>
          <cell r="Q481">
            <v>0</v>
          </cell>
          <cell r="R481">
            <v>27000</v>
          </cell>
          <cell r="S481">
            <v>54324000</v>
          </cell>
          <cell r="T481">
            <v>27000</v>
          </cell>
          <cell r="U481">
            <v>54324000</v>
          </cell>
          <cell r="V481">
            <v>1</v>
          </cell>
        </row>
        <row r="482">
          <cell r="B482" t="str">
            <v>010214</v>
          </cell>
          <cell r="C482">
            <v>20</v>
          </cell>
          <cell r="D482" t="str">
            <v>건축</v>
          </cell>
          <cell r="E482" t="str">
            <v>구청사</v>
          </cell>
          <cell r="F482" t="str">
            <v>수장공사</v>
          </cell>
          <cell r="H482" t="str">
            <v>단열흡음뿜칠(질석계)</v>
          </cell>
          <cell r="I482" t="str">
            <v>천정,50T</v>
          </cell>
          <cell r="J482" t="str">
            <v>M2</v>
          </cell>
          <cell r="K482" t="str">
            <v>1515</v>
          </cell>
          <cell r="L482">
            <v>8500</v>
          </cell>
          <cell r="M482">
            <v>12877500</v>
          </cell>
          <cell r="N482">
            <v>3450</v>
          </cell>
          <cell r="O482">
            <v>5226750</v>
          </cell>
          <cell r="Q482">
            <v>0</v>
          </cell>
          <cell r="R482">
            <v>11950</v>
          </cell>
          <cell r="S482">
            <v>18104250</v>
          </cell>
          <cell r="T482">
            <v>11950</v>
          </cell>
          <cell r="U482">
            <v>18104250</v>
          </cell>
          <cell r="V482">
            <v>1</v>
          </cell>
        </row>
        <row r="483">
          <cell r="B483" t="str">
            <v>010214</v>
          </cell>
          <cell r="C483">
            <v>21</v>
          </cell>
          <cell r="D483" t="str">
            <v>건축</v>
          </cell>
          <cell r="E483" t="str">
            <v>구청사</v>
          </cell>
          <cell r="F483" t="str">
            <v>수장공사</v>
          </cell>
          <cell r="H483" t="str">
            <v>단열흡음뿜칠(질석계)</v>
          </cell>
          <cell r="I483" t="str">
            <v>천정,35T</v>
          </cell>
          <cell r="J483" t="str">
            <v>M2</v>
          </cell>
          <cell r="K483" t="str">
            <v>31</v>
          </cell>
          <cell r="L483">
            <v>6500</v>
          </cell>
          <cell r="M483">
            <v>201500</v>
          </cell>
          <cell r="N483">
            <v>2375</v>
          </cell>
          <cell r="O483">
            <v>73625</v>
          </cell>
          <cell r="Q483">
            <v>0</v>
          </cell>
          <cell r="R483">
            <v>8875</v>
          </cell>
          <cell r="S483">
            <v>275125</v>
          </cell>
          <cell r="T483">
            <v>8875</v>
          </cell>
          <cell r="U483">
            <v>275125</v>
          </cell>
          <cell r="V483">
            <v>1</v>
          </cell>
        </row>
        <row r="484">
          <cell r="B484" t="str">
            <v>010214</v>
          </cell>
          <cell r="C484">
            <v>22</v>
          </cell>
          <cell r="D484" t="str">
            <v>건축</v>
          </cell>
          <cell r="E484" t="str">
            <v>구청사</v>
          </cell>
          <cell r="F484" t="str">
            <v>수장공사</v>
          </cell>
          <cell r="H484" t="str">
            <v>단열흡음뿜칠(질석계)</v>
          </cell>
          <cell r="I484" t="str">
            <v>천정,20T</v>
          </cell>
          <cell r="J484" t="str">
            <v>M2</v>
          </cell>
          <cell r="K484" t="str">
            <v>938</v>
          </cell>
          <cell r="L484">
            <v>4500</v>
          </cell>
          <cell r="M484">
            <v>4221000</v>
          </cell>
          <cell r="N484">
            <v>1400</v>
          </cell>
          <cell r="O484">
            <v>1313200</v>
          </cell>
          <cell r="Q484">
            <v>0</v>
          </cell>
          <cell r="R484">
            <v>5900</v>
          </cell>
          <cell r="S484">
            <v>5534200</v>
          </cell>
          <cell r="T484">
            <v>5900</v>
          </cell>
          <cell r="U484">
            <v>5534200</v>
          </cell>
          <cell r="V484">
            <v>1</v>
          </cell>
        </row>
        <row r="485">
          <cell r="B485" t="str">
            <v>010214</v>
          </cell>
          <cell r="C485">
            <v>23</v>
          </cell>
          <cell r="D485" t="str">
            <v>건축</v>
          </cell>
          <cell r="E485" t="str">
            <v>구청사</v>
          </cell>
          <cell r="F485" t="str">
            <v>수장공사</v>
          </cell>
          <cell r="H485" t="str">
            <v>화장실칸막이</v>
          </cell>
          <cell r="J485" t="str">
            <v>M2</v>
          </cell>
          <cell r="K485" t="str">
            <v>349</v>
          </cell>
          <cell r="L485">
            <v>88000</v>
          </cell>
          <cell r="M485">
            <v>30712000</v>
          </cell>
          <cell r="N485">
            <v>12000</v>
          </cell>
          <cell r="O485">
            <v>4188000</v>
          </cell>
          <cell r="Q485">
            <v>0</v>
          </cell>
          <cell r="R485">
            <v>100000</v>
          </cell>
          <cell r="S485">
            <v>34900000</v>
          </cell>
          <cell r="T485">
            <v>100000</v>
          </cell>
          <cell r="U485">
            <v>34900000</v>
          </cell>
          <cell r="V485">
            <v>1</v>
          </cell>
        </row>
        <row r="486">
          <cell r="B486" t="str">
            <v>010214</v>
          </cell>
          <cell r="C486">
            <v>24</v>
          </cell>
          <cell r="D486" t="str">
            <v>건축</v>
          </cell>
          <cell r="E486" t="str">
            <v>구청사</v>
          </cell>
          <cell r="F486" t="str">
            <v>수장공사</v>
          </cell>
          <cell r="H486" t="str">
            <v>천정점검구설치</v>
          </cell>
          <cell r="I486" t="str">
            <v>450*450 AL</v>
          </cell>
          <cell r="J486" t="str">
            <v>개소</v>
          </cell>
          <cell r="K486" t="str">
            <v>61</v>
          </cell>
          <cell r="L486">
            <v>12000</v>
          </cell>
          <cell r="M486">
            <v>732000</v>
          </cell>
          <cell r="N486">
            <v>4000</v>
          </cell>
          <cell r="O486">
            <v>244000</v>
          </cell>
          <cell r="Q486">
            <v>0</v>
          </cell>
          <cell r="R486">
            <v>16000</v>
          </cell>
          <cell r="S486">
            <v>976000</v>
          </cell>
          <cell r="T486">
            <v>16000</v>
          </cell>
          <cell r="U486">
            <v>976000</v>
          </cell>
          <cell r="V486">
            <v>1</v>
          </cell>
        </row>
        <row r="487">
          <cell r="B487" t="str">
            <v>010214</v>
          </cell>
          <cell r="C487">
            <v>25</v>
          </cell>
          <cell r="D487" t="str">
            <v>건축</v>
          </cell>
          <cell r="E487" t="str">
            <v>구청사</v>
          </cell>
          <cell r="F487" t="str">
            <v>수장공사</v>
          </cell>
          <cell r="H487" t="str">
            <v>마블카운타세면대</v>
          </cell>
          <cell r="I487" t="str">
            <v>마블600W+메라민소부판</v>
          </cell>
          <cell r="J487" t="str">
            <v>M</v>
          </cell>
          <cell r="K487" t="str">
            <v>76</v>
          </cell>
          <cell r="L487">
            <v>150000</v>
          </cell>
          <cell r="M487">
            <v>11400000</v>
          </cell>
          <cell r="N487">
            <v>40000</v>
          </cell>
          <cell r="O487">
            <v>3040000</v>
          </cell>
          <cell r="Q487">
            <v>0</v>
          </cell>
          <cell r="R487">
            <v>190000</v>
          </cell>
          <cell r="S487">
            <v>14440000</v>
          </cell>
          <cell r="T487">
            <v>190000</v>
          </cell>
          <cell r="U487">
            <v>14440000</v>
          </cell>
          <cell r="V487">
            <v>1</v>
          </cell>
        </row>
        <row r="488">
          <cell r="B488" t="str">
            <v>010214</v>
          </cell>
          <cell r="C488">
            <v>27</v>
          </cell>
          <cell r="D488" t="str">
            <v>건축</v>
          </cell>
          <cell r="E488" t="str">
            <v>구청사</v>
          </cell>
          <cell r="F488" t="str">
            <v>수장공사</v>
          </cell>
          <cell r="H488" t="str">
            <v>방습거울</v>
          </cell>
          <cell r="I488" t="str">
            <v>T=5</v>
          </cell>
          <cell r="J488" t="str">
            <v>M2</v>
          </cell>
          <cell r="K488" t="str">
            <v>117</v>
          </cell>
          <cell r="L488">
            <v>26000</v>
          </cell>
          <cell r="M488">
            <v>3042000</v>
          </cell>
          <cell r="O488">
            <v>0</v>
          </cell>
          <cell r="Q488">
            <v>0</v>
          </cell>
          <cell r="R488">
            <v>26000</v>
          </cell>
          <cell r="S488">
            <v>3042000</v>
          </cell>
          <cell r="T488">
            <v>26000</v>
          </cell>
          <cell r="U488">
            <v>3042000</v>
          </cell>
          <cell r="V488">
            <v>1</v>
          </cell>
        </row>
        <row r="489">
          <cell r="B489" t="str">
            <v>010214</v>
          </cell>
          <cell r="C489">
            <v>29</v>
          </cell>
          <cell r="D489" t="str">
            <v>건축</v>
          </cell>
          <cell r="E489" t="str">
            <v>구청사</v>
          </cell>
          <cell r="F489" t="str">
            <v>수장공사</v>
          </cell>
          <cell r="H489" t="str">
            <v>거울배면마감</v>
          </cell>
          <cell r="I489" t="str">
            <v>6T내수합판+4T매트+SST.M</v>
          </cell>
          <cell r="J489" t="str">
            <v>M2</v>
          </cell>
          <cell r="K489" t="str">
            <v>117</v>
          </cell>
          <cell r="L489">
            <v>18000</v>
          </cell>
          <cell r="M489">
            <v>2106000</v>
          </cell>
          <cell r="N489">
            <v>10000</v>
          </cell>
          <cell r="O489">
            <v>1170000</v>
          </cell>
          <cell r="Q489">
            <v>0</v>
          </cell>
          <cell r="R489">
            <v>28000</v>
          </cell>
          <cell r="S489">
            <v>3276000</v>
          </cell>
          <cell r="T489">
            <v>28000</v>
          </cell>
          <cell r="U489">
            <v>3276000</v>
          </cell>
          <cell r="V489">
            <v>1</v>
          </cell>
        </row>
        <row r="490">
          <cell r="B490" t="str">
            <v>010214</v>
          </cell>
          <cell r="C490">
            <v>30</v>
          </cell>
          <cell r="D490" t="str">
            <v>건축</v>
          </cell>
          <cell r="E490" t="str">
            <v>구청사</v>
          </cell>
          <cell r="F490" t="str">
            <v>수장공사</v>
          </cell>
          <cell r="H490" t="str">
            <v>탕비실출입문</v>
          </cell>
          <cell r="I490" t="str">
            <v>W:1350</v>
          </cell>
          <cell r="J490" t="str">
            <v>EA</v>
          </cell>
          <cell r="K490" t="str">
            <v>9</v>
          </cell>
          <cell r="L490">
            <v>250000</v>
          </cell>
          <cell r="M490">
            <v>2250000</v>
          </cell>
          <cell r="O490">
            <v>0</v>
          </cell>
          <cell r="Q490">
            <v>0</v>
          </cell>
          <cell r="R490">
            <v>250000</v>
          </cell>
          <cell r="S490">
            <v>2250000</v>
          </cell>
          <cell r="T490">
            <v>250000</v>
          </cell>
          <cell r="U490">
            <v>2250000</v>
          </cell>
          <cell r="V490">
            <v>1</v>
          </cell>
        </row>
        <row r="491">
          <cell r="B491" t="str">
            <v>010214</v>
          </cell>
          <cell r="C491">
            <v>32</v>
          </cell>
          <cell r="D491" t="str">
            <v>건축</v>
          </cell>
          <cell r="E491" t="str">
            <v>구청사</v>
          </cell>
          <cell r="F491" t="str">
            <v>수장공사</v>
          </cell>
          <cell r="H491" t="str">
            <v>로비카운터설치</v>
          </cell>
          <cell r="I491" t="str">
            <v>W:960*H1100</v>
          </cell>
          <cell r="J491" t="str">
            <v>M</v>
          </cell>
          <cell r="K491" t="str">
            <v>6</v>
          </cell>
          <cell r="L491">
            <v>400000</v>
          </cell>
          <cell r="M491">
            <v>2400000</v>
          </cell>
          <cell r="O491">
            <v>0</v>
          </cell>
          <cell r="Q491">
            <v>0</v>
          </cell>
          <cell r="R491">
            <v>400000</v>
          </cell>
          <cell r="S491">
            <v>2400000</v>
          </cell>
          <cell r="T491">
            <v>400000</v>
          </cell>
          <cell r="U491">
            <v>2400000</v>
          </cell>
          <cell r="V491">
            <v>1</v>
          </cell>
        </row>
        <row r="492">
          <cell r="B492" t="str">
            <v>010214</v>
          </cell>
          <cell r="C492">
            <v>35</v>
          </cell>
          <cell r="D492" t="str">
            <v>건축</v>
          </cell>
          <cell r="E492" t="str">
            <v>구청사</v>
          </cell>
          <cell r="F492" t="str">
            <v>수장공사</v>
          </cell>
          <cell r="H492" t="str">
            <v>민원실카운터설치</v>
          </cell>
          <cell r="I492" t="str">
            <v>W:1000*H1050</v>
          </cell>
          <cell r="J492" t="str">
            <v>M</v>
          </cell>
          <cell r="K492" t="str">
            <v>198</v>
          </cell>
          <cell r="L492">
            <v>400000</v>
          </cell>
          <cell r="M492">
            <v>79200000</v>
          </cell>
          <cell r="O492">
            <v>0</v>
          </cell>
          <cell r="Q492">
            <v>0</v>
          </cell>
          <cell r="R492">
            <v>400000</v>
          </cell>
          <cell r="S492">
            <v>79200000</v>
          </cell>
          <cell r="T492">
            <v>400000</v>
          </cell>
          <cell r="U492">
            <v>79200000</v>
          </cell>
          <cell r="V492">
            <v>1</v>
          </cell>
        </row>
        <row r="493">
          <cell r="B493" t="str">
            <v>010215</v>
          </cell>
          <cell r="C493">
            <v>1</v>
          </cell>
          <cell r="D493" t="str">
            <v>건축</v>
          </cell>
          <cell r="E493" t="str">
            <v>구청사</v>
          </cell>
          <cell r="F493" t="str">
            <v>도장공사</v>
          </cell>
          <cell r="H493" t="str">
            <v>수성로울러 3회칠</v>
          </cell>
          <cell r="I493" t="str">
            <v>내벽.1급</v>
          </cell>
          <cell r="J493" t="str">
            <v>M2</v>
          </cell>
          <cell r="K493" t="str">
            <v>13991</v>
          </cell>
          <cell r="L493">
            <v>664</v>
          </cell>
          <cell r="M493">
            <v>9290024</v>
          </cell>
          <cell r="N493">
            <v>2348</v>
          </cell>
          <cell r="O493">
            <v>32850868</v>
          </cell>
          <cell r="Q493">
            <v>0</v>
          </cell>
          <cell r="R493">
            <v>3012</v>
          </cell>
          <cell r="S493">
            <v>42140892</v>
          </cell>
          <cell r="T493">
            <v>3012</v>
          </cell>
          <cell r="U493">
            <v>42140892</v>
          </cell>
          <cell r="V493">
            <v>1</v>
          </cell>
        </row>
        <row r="494">
          <cell r="B494" t="str">
            <v>010215</v>
          </cell>
          <cell r="C494">
            <v>2</v>
          </cell>
          <cell r="D494" t="str">
            <v>건축</v>
          </cell>
          <cell r="E494" t="str">
            <v>구청사</v>
          </cell>
          <cell r="F494" t="str">
            <v>도장공사</v>
          </cell>
          <cell r="H494" t="str">
            <v>수성로울러 3회칠</v>
          </cell>
          <cell r="I494" t="str">
            <v>내부.1급(천정)</v>
          </cell>
          <cell r="J494" t="str">
            <v>M2</v>
          </cell>
          <cell r="K494" t="str">
            <v>2894</v>
          </cell>
          <cell r="L494">
            <v>664</v>
          </cell>
          <cell r="M494">
            <v>1921616</v>
          </cell>
          <cell r="N494">
            <v>2348</v>
          </cell>
          <cell r="O494">
            <v>6795112</v>
          </cell>
          <cell r="Q494">
            <v>0</v>
          </cell>
          <cell r="R494">
            <v>3012</v>
          </cell>
          <cell r="S494">
            <v>8716728</v>
          </cell>
          <cell r="T494">
            <v>3012</v>
          </cell>
          <cell r="U494">
            <v>8716728</v>
          </cell>
          <cell r="V494">
            <v>1</v>
          </cell>
        </row>
        <row r="495">
          <cell r="B495" t="str">
            <v>010215</v>
          </cell>
          <cell r="C495">
            <v>3</v>
          </cell>
          <cell r="D495" t="str">
            <v>건축</v>
          </cell>
          <cell r="E495" t="str">
            <v>구청사</v>
          </cell>
          <cell r="F495" t="str">
            <v>도장공사</v>
          </cell>
          <cell r="H495" t="str">
            <v>수성로울러 3회칠</v>
          </cell>
          <cell r="I495" t="str">
            <v>외벽.1급</v>
          </cell>
          <cell r="J495" t="str">
            <v>M2</v>
          </cell>
          <cell r="K495" t="str">
            <v>346</v>
          </cell>
          <cell r="L495">
            <v>664</v>
          </cell>
          <cell r="M495">
            <v>229744</v>
          </cell>
          <cell r="N495">
            <v>2348</v>
          </cell>
          <cell r="O495">
            <v>812408</v>
          </cell>
          <cell r="Q495">
            <v>0</v>
          </cell>
          <cell r="R495">
            <v>3012</v>
          </cell>
          <cell r="S495">
            <v>1042152</v>
          </cell>
          <cell r="T495">
            <v>3012</v>
          </cell>
          <cell r="U495">
            <v>1042152</v>
          </cell>
          <cell r="V495">
            <v>1</v>
          </cell>
        </row>
        <row r="496">
          <cell r="B496" t="str">
            <v>010215</v>
          </cell>
          <cell r="C496">
            <v>4</v>
          </cell>
          <cell r="D496" t="str">
            <v>건축</v>
          </cell>
          <cell r="E496" t="str">
            <v>구청사</v>
          </cell>
          <cell r="F496" t="str">
            <v>도장공사</v>
          </cell>
          <cell r="H496" t="str">
            <v>아크릴페인트</v>
          </cell>
          <cell r="I496" t="str">
            <v>걸레받이</v>
          </cell>
          <cell r="J496" t="str">
            <v>M2</v>
          </cell>
          <cell r="K496" t="str">
            <v>252</v>
          </cell>
          <cell r="L496">
            <v>1000</v>
          </cell>
          <cell r="M496">
            <v>252000</v>
          </cell>
          <cell r="N496">
            <v>3000</v>
          </cell>
          <cell r="O496">
            <v>756000</v>
          </cell>
          <cell r="Q496">
            <v>0</v>
          </cell>
          <cell r="R496">
            <v>4000</v>
          </cell>
          <cell r="S496">
            <v>1008000</v>
          </cell>
          <cell r="T496">
            <v>4000</v>
          </cell>
          <cell r="U496">
            <v>1008000</v>
          </cell>
          <cell r="V496">
            <v>1</v>
          </cell>
        </row>
        <row r="497">
          <cell r="B497" t="str">
            <v>010215</v>
          </cell>
          <cell r="C497">
            <v>5</v>
          </cell>
          <cell r="D497" t="str">
            <v>건축</v>
          </cell>
          <cell r="E497" t="str">
            <v>구청사</v>
          </cell>
          <cell r="F497" t="str">
            <v>도장공사</v>
          </cell>
          <cell r="H497" t="str">
            <v>아크릴계뿜칠형타일</v>
          </cell>
          <cell r="I497" t="str">
            <v>내부용</v>
          </cell>
          <cell r="J497" t="str">
            <v>M2</v>
          </cell>
          <cell r="K497" t="str">
            <v>6214</v>
          </cell>
          <cell r="L497">
            <v>4000</v>
          </cell>
          <cell r="M497">
            <v>24856000</v>
          </cell>
          <cell r="N497">
            <v>3000</v>
          </cell>
          <cell r="O497">
            <v>18642000</v>
          </cell>
          <cell r="Q497">
            <v>0</v>
          </cell>
          <cell r="R497">
            <v>7000</v>
          </cell>
          <cell r="S497">
            <v>43498000</v>
          </cell>
          <cell r="T497">
            <v>7000</v>
          </cell>
          <cell r="U497">
            <v>43498000</v>
          </cell>
          <cell r="V497">
            <v>1</v>
          </cell>
        </row>
        <row r="498">
          <cell r="B498" t="str">
            <v>010215</v>
          </cell>
          <cell r="C498">
            <v>6</v>
          </cell>
          <cell r="D498" t="str">
            <v>건축</v>
          </cell>
          <cell r="E498" t="str">
            <v>구청사</v>
          </cell>
          <cell r="F498" t="str">
            <v>도장공사</v>
          </cell>
          <cell r="H498" t="str">
            <v>대전방지용에폭시페인트</v>
          </cell>
          <cell r="I498" t="str">
            <v>T=2</v>
          </cell>
          <cell r="J498" t="str">
            <v>M2</v>
          </cell>
          <cell r="K498" t="str">
            <v>767</v>
          </cell>
          <cell r="L498">
            <v>8000</v>
          </cell>
          <cell r="M498">
            <v>6136000</v>
          </cell>
          <cell r="N498">
            <v>3000</v>
          </cell>
          <cell r="O498">
            <v>2301000</v>
          </cell>
          <cell r="Q498">
            <v>0</v>
          </cell>
          <cell r="R498">
            <v>11000</v>
          </cell>
          <cell r="S498">
            <v>8437000</v>
          </cell>
          <cell r="T498">
            <v>11000</v>
          </cell>
          <cell r="U498">
            <v>8437000</v>
          </cell>
          <cell r="V498">
            <v>1</v>
          </cell>
        </row>
        <row r="499">
          <cell r="B499" t="str">
            <v>010215</v>
          </cell>
          <cell r="C499">
            <v>7</v>
          </cell>
          <cell r="D499" t="str">
            <v>건축</v>
          </cell>
          <cell r="E499" t="str">
            <v>구청사</v>
          </cell>
          <cell r="F499" t="str">
            <v>도장공사</v>
          </cell>
          <cell r="H499" t="str">
            <v>에폭시방진페인트</v>
          </cell>
          <cell r="I499" t="str">
            <v>300μ</v>
          </cell>
          <cell r="J499" t="str">
            <v>M2</v>
          </cell>
          <cell r="K499" t="str">
            <v>1735</v>
          </cell>
          <cell r="L499">
            <v>12000</v>
          </cell>
          <cell r="M499">
            <v>20820000</v>
          </cell>
          <cell r="N499">
            <v>3000</v>
          </cell>
          <cell r="O499">
            <v>5205000</v>
          </cell>
          <cell r="Q499">
            <v>0</v>
          </cell>
          <cell r="R499">
            <v>15000</v>
          </cell>
          <cell r="S499">
            <v>26025000</v>
          </cell>
          <cell r="T499">
            <v>15000</v>
          </cell>
          <cell r="U499">
            <v>26025000</v>
          </cell>
          <cell r="V499">
            <v>1</v>
          </cell>
        </row>
        <row r="500">
          <cell r="B500" t="str">
            <v>010215</v>
          </cell>
          <cell r="C500">
            <v>8</v>
          </cell>
          <cell r="D500" t="str">
            <v>건축</v>
          </cell>
          <cell r="E500" t="str">
            <v>구청사</v>
          </cell>
          <cell r="F500" t="str">
            <v>도장공사</v>
          </cell>
          <cell r="H500" t="str">
            <v>조합페인트철재면</v>
          </cell>
          <cell r="I500" t="str">
            <v>1급.2회</v>
          </cell>
          <cell r="J500" t="str">
            <v>M2</v>
          </cell>
          <cell r="K500" t="str">
            <v>3668</v>
          </cell>
          <cell r="L500">
            <v>1300</v>
          </cell>
          <cell r="M500">
            <v>4768400</v>
          </cell>
          <cell r="N500">
            <v>1300</v>
          </cell>
          <cell r="O500">
            <v>4768400</v>
          </cell>
          <cell r="Q500">
            <v>0</v>
          </cell>
          <cell r="R500">
            <v>2600</v>
          </cell>
          <cell r="S500">
            <v>9536800</v>
          </cell>
          <cell r="T500">
            <v>2600</v>
          </cell>
          <cell r="U500">
            <v>9536800</v>
          </cell>
          <cell r="V500">
            <v>1</v>
          </cell>
        </row>
        <row r="501">
          <cell r="B501" t="str">
            <v>010215</v>
          </cell>
          <cell r="C501">
            <v>9</v>
          </cell>
          <cell r="D501" t="str">
            <v>건축</v>
          </cell>
          <cell r="E501" t="str">
            <v>구청사</v>
          </cell>
          <cell r="F501" t="str">
            <v>도장공사</v>
          </cell>
          <cell r="H501" t="str">
            <v>녹막이페인트칠</v>
          </cell>
          <cell r="I501" t="str">
            <v>1종.1회</v>
          </cell>
          <cell r="J501" t="str">
            <v>M2</v>
          </cell>
          <cell r="K501" t="str">
            <v>3668</v>
          </cell>
          <cell r="L501">
            <v>700</v>
          </cell>
          <cell r="M501">
            <v>2567600</v>
          </cell>
          <cell r="N501">
            <v>700</v>
          </cell>
          <cell r="O501">
            <v>2567600</v>
          </cell>
          <cell r="Q501">
            <v>0</v>
          </cell>
          <cell r="R501">
            <v>1400</v>
          </cell>
          <cell r="S501">
            <v>5135200</v>
          </cell>
          <cell r="T501">
            <v>1400</v>
          </cell>
          <cell r="U501">
            <v>5135200</v>
          </cell>
          <cell r="V501">
            <v>1</v>
          </cell>
        </row>
        <row r="502">
          <cell r="B502" t="str">
            <v>010215</v>
          </cell>
          <cell r="C502">
            <v>10</v>
          </cell>
          <cell r="D502" t="str">
            <v>건축</v>
          </cell>
          <cell r="E502" t="str">
            <v>구청사</v>
          </cell>
          <cell r="F502" t="str">
            <v>도장공사</v>
          </cell>
          <cell r="H502" t="str">
            <v>유색락카칠</v>
          </cell>
          <cell r="I502" t="str">
            <v>철재면</v>
          </cell>
          <cell r="J502" t="str">
            <v>M2</v>
          </cell>
          <cell r="K502" t="str">
            <v>113</v>
          </cell>
          <cell r="L502">
            <v>3773</v>
          </cell>
          <cell r="M502">
            <v>426349</v>
          </cell>
          <cell r="N502">
            <v>20814</v>
          </cell>
          <cell r="O502">
            <v>2351982</v>
          </cell>
          <cell r="Q502">
            <v>0</v>
          </cell>
          <cell r="R502">
            <v>24587</v>
          </cell>
          <cell r="S502">
            <v>2778331</v>
          </cell>
          <cell r="T502">
            <v>24587</v>
          </cell>
          <cell r="U502">
            <v>2778331</v>
          </cell>
          <cell r="V502">
            <v>1</v>
          </cell>
        </row>
        <row r="503">
          <cell r="B503" t="str">
            <v>010216</v>
          </cell>
          <cell r="C503">
            <v>1</v>
          </cell>
          <cell r="D503" t="str">
            <v>건축</v>
          </cell>
          <cell r="E503" t="str">
            <v>구청사</v>
          </cell>
          <cell r="F503" t="str">
            <v>드라이월</v>
          </cell>
          <cell r="H503" t="str">
            <v>D1-1A</v>
          </cell>
          <cell r="I503" t="str">
            <v>T50 단열재포함</v>
          </cell>
          <cell r="J503" t="str">
            <v>M2</v>
          </cell>
          <cell r="K503" t="str">
            <v>3867</v>
          </cell>
          <cell r="L503">
            <v>20000</v>
          </cell>
          <cell r="M503">
            <v>77340000</v>
          </cell>
          <cell r="N503">
            <v>12610</v>
          </cell>
          <cell r="O503">
            <v>48762870</v>
          </cell>
          <cell r="Q503">
            <v>0</v>
          </cell>
          <cell r="R503">
            <v>32610</v>
          </cell>
          <cell r="S503">
            <v>126102870</v>
          </cell>
          <cell r="T503">
            <v>32610</v>
          </cell>
          <cell r="U503">
            <v>126102870</v>
          </cell>
          <cell r="V503">
            <v>1</v>
          </cell>
        </row>
        <row r="504">
          <cell r="B504" t="str">
            <v>010216</v>
          </cell>
          <cell r="C504">
            <v>2</v>
          </cell>
          <cell r="D504" t="str">
            <v>건축</v>
          </cell>
          <cell r="E504" t="str">
            <v>구청사</v>
          </cell>
          <cell r="F504" t="str">
            <v>드라이월</v>
          </cell>
          <cell r="H504" t="str">
            <v>D1-1C</v>
          </cell>
          <cell r="I504" t="str">
            <v>T50 단열재포함</v>
          </cell>
          <cell r="J504" t="str">
            <v>M2</v>
          </cell>
          <cell r="K504" t="str">
            <v>389</v>
          </cell>
          <cell r="L504">
            <v>26000</v>
          </cell>
          <cell r="M504">
            <v>10114000</v>
          </cell>
          <cell r="N504">
            <v>10380</v>
          </cell>
          <cell r="O504">
            <v>4037820</v>
          </cell>
          <cell r="Q504">
            <v>0</v>
          </cell>
          <cell r="R504">
            <v>36380</v>
          </cell>
          <cell r="S504">
            <v>14151820</v>
          </cell>
          <cell r="T504">
            <v>36380</v>
          </cell>
          <cell r="U504">
            <v>14151820</v>
          </cell>
          <cell r="V504">
            <v>1</v>
          </cell>
        </row>
        <row r="505">
          <cell r="B505" t="str">
            <v>010216</v>
          </cell>
          <cell r="C505">
            <v>3</v>
          </cell>
          <cell r="D505" t="str">
            <v>건축</v>
          </cell>
          <cell r="E505" t="str">
            <v>구청사</v>
          </cell>
          <cell r="F505" t="str">
            <v>드라이월</v>
          </cell>
          <cell r="H505" t="str">
            <v>D1-2A</v>
          </cell>
          <cell r="I505" t="str">
            <v>T50 단열재포함</v>
          </cell>
          <cell r="J505" t="str">
            <v>M2</v>
          </cell>
          <cell r="K505" t="str">
            <v>651</v>
          </cell>
          <cell r="L505">
            <v>20000</v>
          </cell>
          <cell r="M505">
            <v>13020000</v>
          </cell>
          <cell r="N505">
            <v>12380</v>
          </cell>
          <cell r="O505">
            <v>8059380</v>
          </cell>
          <cell r="Q505">
            <v>0</v>
          </cell>
          <cell r="R505">
            <v>32380</v>
          </cell>
          <cell r="S505">
            <v>21079380</v>
          </cell>
          <cell r="T505">
            <v>32380</v>
          </cell>
          <cell r="U505">
            <v>21079380</v>
          </cell>
          <cell r="V505">
            <v>1</v>
          </cell>
        </row>
        <row r="506">
          <cell r="B506" t="str">
            <v>010216</v>
          </cell>
          <cell r="C506">
            <v>4</v>
          </cell>
          <cell r="D506" t="str">
            <v>건축</v>
          </cell>
          <cell r="E506" t="str">
            <v>구청사</v>
          </cell>
          <cell r="F506" t="str">
            <v>드라이월</v>
          </cell>
          <cell r="H506" t="str">
            <v>D1-2B</v>
          </cell>
          <cell r="I506" t="str">
            <v>T50 단열재포함</v>
          </cell>
          <cell r="J506" t="str">
            <v>M2</v>
          </cell>
          <cell r="K506" t="str">
            <v>55</v>
          </cell>
          <cell r="L506">
            <v>26000</v>
          </cell>
          <cell r="M506">
            <v>1430000</v>
          </cell>
          <cell r="N506">
            <v>12380</v>
          </cell>
          <cell r="O506">
            <v>680900</v>
          </cell>
          <cell r="Q506">
            <v>0</v>
          </cell>
          <cell r="R506">
            <v>38380</v>
          </cell>
          <cell r="S506">
            <v>2110900</v>
          </cell>
          <cell r="T506">
            <v>38380</v>
          </cell>
          <cell r="U506">
            <v>2110900</v>
          </cell>
          <cell r="V506">
            <v>1</v>
          </cell>
        </row>
        <row r="507">
          <cell r="B507" t="str">
            <v>010216</v>
          </cell>
          <cell r="C507">
            <v>5</v>
          </cell>
          <cell r="D507" t="str">
            <v>건축</v>
          </cell>
          <cell r="E507" t="str">
            <v>구청사</v>
          </cell>
          <cell r="F507" t="str">
            <v>드라이월</v>
          </cell>
          <cell r="H507" t="str">
            <v>D1-2C</v>
          </cell>
          <cell r="I507" t="str">
            <v>T50 단열재포함</v>
          </cell>
          <cell r="J507" t="str">
            <v>M2</v>
          </cell>
          <cell r="K507" t="str">
            <v>945</v>
          </cell>
          <cell r="L507">
            <v>26000</v>
          </cell>
          <cell r="M507">
            <v>24570000</v>
          </cell>
          <cell r="N507">
            <v>10140</v>
          </cell>
          <cell r="O507">
            <v>9582300</v>
          </cell>
          <cell r="Q507">
            <v>0</v>
          </cell>
          <cell r="R507">
            <v>36140</v>
          </cell>
          <cell r="S507">
            <v>34152300</v>
          </cell>
          <cell r="T507">
            <v>36140</v>
          </cell>
          <cell r="U507">
            <v>34152300</v>
          </cell>
          <cell r="V507">
            <v>1</v>
          </cell>
        </row>
        <row r="508">
          <cell r="B508" t="str">
            <v>010216</v>
          </cell>
          <cell r="C508">
            <v>6</v>
          </cell>
          <cell r="D508" t="str">
            <v>건축</v>
          </cell>
          <cell r="E508" t="str">
            <v>구청사</v>
          </cell>
          <cell r="F508" t="str">
            <v>드라이월</v>
          </cell>
          <cell r="H508" t="str">
            <v>D1-4A</v>
          </cell>
          <cell r="I508" t="str">
            <v>T50 단열재포함</v>
          </cell>
          <cell r="J508" t="str">
            <v>M2</v>
          </cell>
          <cell r="K508" t="str">
            <v>476</v>
          </cell>
          <cell r="L508">
            <v>28000</v>
          </cell>
          <cell r="M508">
            <v>13328000</v>
          </cell>
          <cell r="N508">
            <v>12200</v>
          </cell>
          <cell r="O508">
            <v>5807200</v>
          </cell>
          <cell r="Q508">
            <v>0</v>
          </cell>
          <cell r="R508">
            <v>40200</v>
          </cell>
          <cell r="S508">
            <v>19135200</v>
          </cell>
          <cell r="T508">
            <v>40200</v>
          </cell>
          <cell r="U508">
            <v>19135200</v>
          </cell>
          <cell r="V508">
            <v>1</v>
          </cell>
        </row>
        <row r="509">
          <cell r="B509" t="str">
            <v>010216</v>
          </cell>
          <cell r="C509">
            <v>7</v>
          </cell>
          <cell r="D509" t="str">
            <v>건축</v>
          </cell>
          <cell r="E509" t="str">
            <v>구청사</v>
          </cell>
          <cell r="F509" t="str">
            <v>드라이월</v>
          </cell>
          <cell r="H509" t="str">
            <v>D1-5B</v>
          </cell>
          <cell r="I509" t="str">
            <v>T50 단열재포함</v>
          </cell>
          <cell r="J509" t="str">
            <v>M2</v>
          </cell>
          <cell r="K509" t="str">
            <v>325</v>
          </cell>
          <cell r="L509">
            <v>16000</v>
          </cell>
          <cell r="M509">
            <v>5200000</v>
          </cell>
          <cell r="N509">
            <v>8900</v>
          </cell>
          <cell r="O509">
            <v>2892500</v>
          </cell>
          <cell r="Q509">
            <v>0</v>
          </cell>
          <cell r="R509">
            <v>24900</v>
          </cell>
          <cell r="S509">
            <v>8092500</v>
          </cell>
          <cell r="T509">
            <v>24900</v>
          </cell>
          <cell r="U509">
            <v>8092500</v>
          </cell>
          <cell r="V509">
            <v>1</v>
          </cell>
        </row>
        <row r="510">
          <cell r="B510" t="str">
            <v>010216</v>
          </cell>
          <cell r="C510">
            <v>8</v>
          </cell>
          <cell r="D510" t="str">
            <v>건축</v>
          </cell>
          <cell r="E510" t="str">
            <v>구청사</v>
          </cell>
          <cell r="F510" t="str">
            <v>드라이월</v>
          </cell>
          <cell r="H510" t="str">
            <v>D1-5E</v>
          </cell>
          <cell r="I510" t="str">
            <v>T50 단열재포함</v>
          </cell>
          <cell r="J510" t="str">
            <v>M2</v>
          </cell>
          <cell r="K510" t="str">
            <v>152</v>
          </cell>
          <cell r="L510">
            <v>19000</v>
          </cell>
          <cell r="M510">
            <v>2888000</v>
          </cell>
          <cell r="N510">
            <v>7790</v>
          </cell>
          <cell r="O510">
            <v>1184080</v>
          </cell>
          <cell r="Q510">
            <v>0</v>
          </cell>
          <cell r="R510">
            <v>26790</v>
          </cell>
          <cell r="S510">
            <v>4072080</v>
          </cell>
          <cell r="T510">
            <v>26790</v>
          </cell>
          <cell r="U510">
            <v>4072080</v>
          </cell>
          <cell r="V510">
            <v>1</v>
          </cell>
        </row>
        <row r="511">
          <cell r="B511" t="str">
            <v>010216</v>
          </cell>
          <cell r="C511">
            <v>9</v>
          </cell>
          <cell r="D511" t="str">
            <v>건축</v>
          </cell>
          <cell r="E511" t="str">
            <v>구청사</v>
          </cell>
          <cell r="F511" t="str">
            <v>드라이월</v>
          </cell>
          <cell r="H511" t="str">
            <v>D1-6A</v>
          </cell>
          <cell r="I511" t="str">
            <v>T50 단열재포함</v>
          </cell>
          <cell r="J511" t="str">
            <v>M2</v>
          </cell>
          <cell r="K511" t="str">
            <v>2499</v>
          </cell>
          <cell r="L511">
            <v>21000</v>
          </cell>
          <cell r="M511">
            <v>52479000</v>
          </cell>
          <cell r="N511">
            <v>12380</v>
          </cell>
          <cell r="O511">
            <v>30937620</v>
          </cell>
          <cell r="Q511">
            <v>0</v>
          </cell>
          <cell r="R511">
            <v>33380</v>
          </cell>
          <cell r="S511">
            <v>83416620</v>
          </cell>
          <cell r="T511">
            <v>33380</v>
          </cell>
          <cell r="U511">
            <v>83416620</v>
          </cell>
          <cell r="V511">
            <v>1</v>
          </cell>
        </row>
        <row r="512">
          <cell r="B512" t="str">
            <v>010216</v>
          </cell>
          <cell r="C512">
            <v>10</v>
          </cell>
          <cell r="D512" t="str">
            <v>건축</v>
          </cell>
          <cell r="E512" t="str">
            <v>구청사</v>
          </cell>
          <cell r="F512" t="str">
            <v>드라이월</v>
          </cell>
          <cell r="H512" t="str">
            <v>D1-6C</v>
          </cell>
          <cell r="I512" t="str">
            <v>T50 단열재포함</v>
          </cell>
          <cell r="J512" t="str">
            <v>M2</v>
          </cell>
          <cell r="K512" t="str">
            <v>494</v>
          </cell>
          <cell r="L512">
            <v>24000</v>
          </cell>
          <cell r="M512">
            <v>11856000</v>
          </cell>
          <cell r="N512">
            <v>11090</v>
          </cell>
          <cell r="O512">
            <v>5478460</v>
          </cell>
          <cell r="Q512">
            <v>0</v>
          </cell>
          <cell r="R512">
            <v>35090</v>
          </cell>
          <cell r="S512">
            <v>17334460</v>
          </cell>
          <cell r="T512">
            <v>35090</v>
          </cell>
          <cell r="U512">
            <v>17334460</v>
          </cell>
          <cell r="V512">
            <v>1</v>
          </cell>
        </row>
        <row r="513">
          <cell r="B513" t="str">
            <v>010216</v>
          </cell>
          <cell r="C513">
            <v>11</v>
          </cell>
          <cell r="D513" t="str">
            <v>건축</v>
          </cell>
          <cell r="E513" t="str">
            <v>구청사</v>
          </cell>
          <cell r="F513" t="str">
            <v>드라이월</v>
          </cell>
          <cell r="H513" t="str">
            <v>D1-6D</v>
          </cell>
          <cell r="I513" t="str">
            <v>T50 단열재포함</v>
          </cell>
          <cell r="J513" t="str">
            <v>M2</v>
          </cell>
          <cell r="K513" t="str">
            <v>72</v>
          </cell>
          <cell r="L513">
            <v>27000</v>
          </cell>
          <cell r="M513">
            <v>1944000</v>
          </cell>
          <cell r="N513">
            <v>10140</v>
          </cell>
          <cell r="O513">
            <v>730080</v>
          </cell>
          <cell r="Q513">
            <v>0</v>
          </cell>
          <cell r="R513">
            <v>37140</v>
          </cell>
          <cell r="S513">
            <v>2674080</v>
          </cell>
          <cell r="T513">
            <v>37140</v>
          </cell>
          <cell r="U513">
            <v>2674080</v>
          </cell>
          <cell r="V513">
            <v>1</v>
          </cell>
        </row>
        <row r="514">
          <cell r="B514" t="str">
            <v>010216</v>
          </cell>
          <cell r="C514">
            <v>12</v>
          </cell>
          <cell r="D514" t="str">
            <v>건축</v>
          </cell>
          <cell r="E514" t="str">
            <v>구청사</v>
          </cell>
          <cell r="F514" t="str">
            <v>드라이월</v>
          </cell>
          <cell r="H514" t="str">
            <v>D1-7A</v>
          </cell>
          <cell r="J514" t="str">
            <v>M2</v>
          </cell>
          <cell r="K514" t="str">
            <v>701</v>
          </cell>
          <cell r="L514">
            <v>13000</v>
          </cell>
          <cell r="M514">
            <v>9113000</v>
          </cell>
          <cell r="N514">
            <v>8030</v>
          </cell>
          <cell r="O514">
            <v>5629030</v>
          </cell>
          <cell r="Q514">
            <v>0</v>
          </cell>
          <cell r="R514">
            <v>21030</v>
          </cell>
          <cell r="S514">
            <v>14742030</v>
          </cell>
          <cell r="T514">
            <v>21030</v>
          </cell>
          <cell r="U514">
            <v>14742030</v>
          </cell>
          <cell r="V514">
            <v>1</v>
          </cell>
        </row>
        <row r="515">
          <cell r="B515" t="str">
            <v>010216</v>
          </cell>
          <cell r="C515">
            <v>13</v>
          </cell>
          <cell r="D515" t="str">
            <v>건축</v>
          </cell>
          <cell r="E515" t="str">
            <v>구청사</v>
          </cell>
          <cell r="F515" t="str">
            <v>드라이월</v>
          </cell>
          <cell r="H515" t="str">
            <v>D1-7C</v>
          </cell>
          <cell r="J515" t="str">
            <v>M2</v>
          </cell>
          <cell r="K515" t="str">
            <v>605</v>
          </cell>
          <cell r="L515">
            <v>15000</v>
          </cell>
          <cell r="M515">
            <v>9075000</v>
          </cell>
          <cell r="N515">
            <v>8260</v>
          </cell>
          <cell r="O515">
            <v>4997300</v>
          </cell>
          <cell r="Q515">
            <v>0</v>
          </cell>
          <cell r="R515">
            <v>23260</v>
          </cell>
          <cell r="S515">
            <v>14072300</v>
          </cell>
          <cell r="T515">
            <v>23260</v>
          </cell>
          <cell r="U515">
            <v>14072300</v>
          </cell>
          <cell r="V515">
            <v>1</v>
          </cell>
        </row>
        <row r="516">
          <cell r="B516" t="str">
            <v>010216</v>
          </cell>
          <cell r="C516">
            <v>14</v>
          </cell>
          <cell r="D516" t="str">
            <v>건축</v>
          </cell>
          <cell r="E516" t="str">
            <v>구청사</v>
          </cell>
          <cell r="F516" t="str">
            <v>드라이월</v>
          </cell>
          <cell r="H516" t="str">
            <v>철제경량칸막이- A TYPE</v>
          </cell>
          <cell r="I516" t="str">
            <v>T:65</v>
          </cell>
          <cell r="J516" t="str">
            <v>M2</v>
          </cell>
          <cell r="K516" t="str">
            <v>457</v>
          </cell>
          <cell r="L516">
            <v>51000</v>
          </cell>
          <cell r="M516">
            <v>23307000</v>
          </cell>
          <cell r="N516">
            <v>5880</v>
          </cell>
          <cell r="O516">
            <v>2687160</v>
          </cell>
          <cell r="Q516">
            <v>0</v>
          </cell>
          <cell r="R516">
            <v>56880</v>
          </cell>
          <cell r="S516">
            <v>25994160</v>
          </cell>
          <cell r="T516">
            <v>56880</v>
          </cell>
          <cell r="U516">
            <v>25994160</v>
          </cell>
          <cell r="V516">
            <v>1</v>
          </cell>
        </row>
        <row r="517">
          <cell r="B517" t="str">
            <v>010216</v>
          </cell>
          <cell r="C517">
            <v>15</v>
          </cell>
          <cell r="D517" t="str">
            <v>건축</v>
          </cell>
          <cell r="E517" t="str">
            <v>구청사</v>
          </cell>
          <cell r="F517" t="str">
            <v>드라이월</v>
          </cell>
          <cell r="H517" t="str">
            <v>철제경량칸막이- D TYPE</v>
          </cell>
          <cell r="I517" t="str">
            <v>T:65</v>
          </cell>
          <cell r="J517" t="str">
            <v>M2</v>
          </cell>
          <cell r="K517" t="str">
            <v>466</v>
          </cell>
          <cell r="L517">
            <v>59000</v>
          </cell>
          <cell r="M517">
            <v>27494000</v>
          </cell>
          <cell r="N517">
            <v>5880</v>
          </cell>
          <cell r="O517">
            <v>2740080</v>
          </cell>
          <cell r="Q517">
            <v>0</v>
          </cell>
          <cell r="R517">
            <v>64880</v>
          </cell>
          <cell r="S517">
            <v>30234080</v>
          </cell>
          <cell r="T517">
            <v>64880</v>
          </cell>
          <cell r="U517">
            <v>30234080</v>
          </cell>
          <cell r="V517">
            <v>1</v>
          </cell>
        </row>
        <row r="518">
          <cell r="B518" t="str">
            <v>010216</v>
          </cell>
          <cell r="C518">
            <v>16</v>
          </cell>
          <cell r="D518" t="str">
            <v>건축</v>
          </cell>
          <cell r="E518" t="str">
            <v>구청사</v>
          </cell>
          <cell r="F518" t="str">
            <v>드라이월</v>
          </cell>
          <cell r="H518" t="str">
            <v>경량칸막이도아</v>
          </cell>
          <cell r="I518" t="str">
            <v>양개</v>
          </cell>
          <cell r="J518" t="str">
            <v>M2</v>
          </cell>
          <cell r="K518" t="str">
            <v>28</v>
          </cell>
          <cell r="L518">
            <v>120000</v>
          </cell>
          <cell r="M518">
            <v>3360000</v>
          </cell>
          <cell r="O518">
            <v>0</v>
          </cell>
          <cell r="Q518">
            <v>0</v>
          </cell>
          <cell r="R518">
            <v>120000</v>
          </cell>
          <cell r="S518">
            <v>3360000</v>
          </cell>
          <cell r="T518">
            <v>120000</v>
          </cell>
          <cell r="U518">
            <v>3360000</v>
          </cell>
          <cell r="V518">
            <v>1</v>
          </cell>
        </row>
        <row r="519">
          <cell r="B519" t="str">
            <v>010217</v>
          </cell>
          <cell r="C519">
            <v>1</v>
          </cell>
          <cell r="D519" t="str">
            <v>건축</v>
          </cell>
          <cell r="E519" t="str">
            <v>구청사</v>
          </cell>
          <cell r="F519" t="str">
            <v>기타공사</v>
          </cell>
          <cell r="H519" t="str">
            <v>데크판넬 설치</v>
          </cell>
          <cell r="I519" t="str">
            <v>지붕 T:75</v>
          </cell>
          <cell r="J519" t="str">
            <v>M2</v>
          </cell>
          <cell r="K519" t="str">
            <v>158</v>
          </cell>
          <cell r="L519">
            <v>35000</v>
          </cell>
          <cell r="M519">
            <v>5530000</v>
          </cell>
          <cell r="N519">
            <v>7000</v>
          </cell>
          <cell r="O519">
            <v>1106000</v>
          </cell>
          <cell r="Q519">
            <v>0</v>
          </cell>
          <cell r="R519">
            <v>42000</v>
          </cell>
          <cell r="S519">
            <v>6636000</v>
          </cell>
          <cell r="T519">
            <v>42000</v>
          </cell>
          <cell r="U519">
            <v>6636000</v>
          </cell>
          <cell r="V519">
            <v>1</v>
          </cell>
        </row>
        <row r="520">
          <cell r="B520" t="str">
            <v>010217</v>
          </cell>
          <cell r="C520">
            <v>3</v>
          </cell>
          <cell r="D520" t="str">
            <v>건축</v>
          </cell>
          <cell r="E520" t="str">
            <v>구청사</v>
          </cell>
          <cell r="F520" t="str">
            <v>기타공사</v>
          </cell>
          <cell r="H520" t="str">
            <v>루프드레인설치</v>
          </cell>
          <cell r="I520" t="str">
            <v>수직형   100mm</v>
          </cell>
          <cell r="J520" t="str">
            <v>개소</v>
          </cell>
          <cell r="K520" t="str">
            <v>47</v>
          </cell>
          <cell r="L520">
            <v>6050</v>
          </cell>
          <cell r="M520">
            <v>284350</v>
          </cell>
          <cell r="N520">
            <v>4400</v>
          </cell>
          <cell r="O520">
            <v>206800</v>
          </cell>
          <cell r="P520">
            <v>550</v>
          </cell>
          <cell r="Q520">
            <v>25850</v>
          </cell>
          <cell r="R520">
            <v>11000</v>
          </cell>
          <cell r="S520">
            <v>517000</v>
          </cell>
          <cell r="T520">
            <v>11000</v>
          </cell>
          <cell r="U520">
            <v>517000</v>
          </cell>
          <cell r="V520">
            <v>1</v>
          </cell>
        </row>
        <row r="521">
          <cell r="B521" t="str">
            <v>010217</v>
          </cell>
          <cell r="C521">
            <v>4</v>
          </cell>
          <cell r="D521" t="str">
            <v>건축</v>
          </cell>
          <cell r="E521" t="str">
            <v>구청사</v>
          </cell>
          <cell r="F521" t="str">
            <v>기타공사</v>
          </cell>
          <cell r="H521" t="str">
            <v>플로어드레인설치</v>
          </cell>
          <cell r="I521" t="str">
            <v>PVC 8510  100mm</v>
          </cell>
          <cell r="J521" t="str">
            <v>개소</v>
          </cell>
          <cell r="K521" t="str">
            <v>5</v>
          </cell>
          <cell r="L521">
            <v>2500</v>
          </cell>
          <cell r="M521">
            <v>12500</v>
          </cell>
          <cell r="N521">
            <v>1500</v>
          </cell>
          <cell r="O521">
            <v>7500</v>
          </cell>
          <cell r="Q521">
            <v>0</v>
          </cell>
          <cell r="R521">
            <v>4000</v>
          </cell>
          <cell r="S521">
            <v>20000</v>
          </cell>
          <cell r="T521">
            <v>4000</v>
          </cell>
          <cell r="U521">
            <v>20000</v>
          </cell>
          <cell r="V521">
            <v>1</v>
          </cell>
        </row>
        <row r="522">
          <cell r="B522" t="str">
            <v>010217</v>
          </cell>
          <cell r="C522">
            <v>5</v>
          </cell>
          <cell r="D522" t="str">
            <v>건축</v>
          </cell>
          <cell r="E522" t="str">
            <v>구청사</v>
          </cell>
          <cell r="F522" t="str">
            <v>기타공사</v>
          </cell>
          <cell r="H522" t="str">
            <v>스텐선홈통</v>
          </cell>
          <cell r="I522" t="str">
            <v>∮100</v>
          </cell>
          <cell r="J522" t="str">
            <v>M</v>
          </cell>
          <cell r="K522" t="str">
            <v>7</v>
          </cell>
          <cell r="L522">
            <v>19800</v>
          </cell>
          <cell r="M522">
            <v>138600</v>
          </cell>
          <cell r="N522">
            <v>14400</v>
          </cell>
          <cell r="O522">
            <v>100800</v>
          </cell>
          <cell r="P522">
            <v>1800</v>
          </cell>
          <cell r="Q522">
            <v>12600</v>
          </cell>
          <cell r="R522">
            <v>36000</v>
          </cell>
          <cell r="S522">
            <v>252000</v>
          </cell>
          <cell r="T522">
            <v>36000</v>
          </cell>
          <cell r="U522">
            <v>252000</v>
          </cell>
          <cell r="V522">
            <v>1</v>
          </cell>
        </row>
        <row r="523">
          <cell r="B523" t="str">
            <v>010217</v>
          </cell>
          <cell r="C523">
            <v>6</v>
          </cell>
          <cell r="D523" t="str">
            <v>건축</v>
          </cell>
          <cell r="E523" t="str">
            <v>구청사</v>
          </cell>
          <cell r="F523" t="str">
            <v>기타공사</v>
          </cell>
          <cell r="H523" t="str">
            <v>물받이블럭</v>
          </cell>
          <cell r="I523" t="str">
            <v>CONC</v>
          </cell>
          <cell r="J523" t="str">
            <v>개</v>
          </cell>
          <cell r="K523" t="str">
            <v>2</v>
          </cell>
          <cell r="L523">
            <v>6000</v>
          </cell>
          <cell r="M523">
            <v>12000</v>
          </cell>
          <cell r="O523">
            <v>0</v>
          </cell>
          <cell r="Q523">
            <v>0</v>
          </cell>
          <cell r="R523">
            <v>6000</v>
          </cell>
          <cell r="S523">
            <v>12000</v>
          </cell>
          <cell r="T523">
            <v>6000</v>
          </cell>
          <cell r="U523">
            <v>12000</v>
          </cell>
          <cell r="V523">
            <v>1</v>
          </cell>
        </row>
        <row r="524">
          <cell r="B524" t="str">
            <v>010217</v>
          </cell>
          <cell r="C524">
            <v>7</v>
          </cell>
          <cell r="D524" t="str">
            <v>건축</v>
          </cell>
          <cell r="E524" t="str">
            <v>구청사</v>
          </cell>
          <cell r="F524" t="str">
            <v>기타공사</v>
          </cell>
          <cell r="H524" t="str">
            <v>탕비실씽크대</v>
          </cell>
          <cell r="I524" t="str">
            <v>500*1200</v>
          </cell>
          <cell r="J524" t="str">
            <v>EA</v>
          </cell>
          <cell r="K524" t="str">
            <v>3</v>
          </cell>
          <cell r="L524">
            <v>400000</v>
          </cell>
          <cell r="M524">
            <v>1200000</v>
          </cell>
          <cell r="O524">
            <v>0</v>
          </cell>
          <cell r="Q524">
            <v>0</v>
          </cell>
          <cell r="R524">
            <v>400000</v>
          </cell>
          <cell r="S524">
            <v>1200000</v>
          </cell>
          <cell r="T524">
            <v>400000</v>
          </cell>
          <cell r="U524">
            <v>1200000</v>
          </cell>
          <cell r="V524">
            <v>1</v>
          </cell>
        </row>
        <row r="525">
          <cell r="B525" t="str">
            <v>010217</v>
          </cell>
          <cell r="C525">
            <v>8</v>
          </cell>
          <cell r="D525" t="str">
            <v>건축</v>
          </cell>
          <cell r="E525" t="str">
            <v>구청사</v>
          </cell>
          <cell r="F525" t="str">
            <v>기타공사</v>
          </cell>
          <cell r="H525" t="str">
            <v>탕비실씽크대</v>
          </cell>
          <cell r="I525" t="str">
            <v>600*1350</v>
          </cell>
          <cell r="J525" t="str">
            <v>EA</v>
          </cell>
          <cell r="K525" t="str">
            <v>11</v>
          </cell>
          <cell r="L525">
            <v>450000</v>
          </cell>
          <cell r="M525">
            <v>4950000</v>
          </cell>
          <cell r="O525">
            <v>0</v>
          </cell>
          <cell r="Q525">
            <v>0</v>
          </cell>
          <cell r="R525">
            <v>450000</v>
          </cell>
          <cell r="S525">
            <v>4950000</v>
          </cell>
          <cell r="T525">
            <v>450000</v>
          </cell>
          <cell r="U525">
            <v>4950000</v>
          </cell>
          <cell r="V525">
            <v>1</v>
          </cell>
        </row>
        <row r="526">
          <cell r="B526" t="str">
            <v>010217</v>
          </cell>
          <cell r="C526">
            <v>9</v>
          </cell>
          <cell r="D526" t="str">
            <v>건축</v>
          </cell>
          <cell r="E526" t="str">
            <v>구청사</v>
          </cell>
          <cell r="F526" t="str">
            <v>기타공사</v>
          </cell>
          <cell r="H526" t="str">
            <v>곤도라</v>
          </cell>
          <cell r="J526" t="str">
            <v>대</v>
          </cell>
          <cell r="K526" t="str">
            <v>1</v>
          </cell>
          <cell r="L526">
            <v>140000000</v>
          </cell>
          <cell r="M526">
            <v>140000000</v>
          </cell>
          <cell r="O526">
            <v>0</v>
          </cell>
          <cell r="Q526">
            <v>0</v>
          </cell>
          <cell r="R526">
            <v>140000000</v>
          </cell>
          <cell r="S526">
            <v>140000000</v>
          </cell>
          <cell r="T526">
            <v>140000000</v>
          </cell>
          <cell r="U526">
            <v>140000000</v>
          </cell>
          <cell r="V526">
            <v>1</v>
          </cell>
        </row>
        <row r="527">
          <cell r="B527" t="str">
            <v>010217</v>
          </cell>
          <cell r="C527">
            <v>10</v>
          </cell>
          <cell r="D527" t="str">
            <v>건축</v>
          </cell>
          <cell r="E527" t="str">
            <v>구청사</v>
          </cell>
          <cell r="F527" t="str">
            <v>기타공사</v>
          </cell>
          <cell r="H527" t="str">
            <v>에레베타후크</v>
          </cell>
          <cell r="I527" t="str">
            <v>Φ22</v>
          </cell>
          <cell r="J527" t="str">
            <v>EA</v>
          </cell>
          <cell r="K527" t="str">
            <v>6</v>
          </cell>
          <cell r="L527">
            <v>25000</v>
          </cell>
          <cell r="M527">
            <v>150000</v>
          </cell>
          <cell r="N527">
            <v>10000</v>
          </cell>
          <cell r="O527">
            <v>60000</v>
          </cell>
          <cell r="Q527">
            <v>0</v>
          </cell>
          <cell r="R527">
            <v>35000</v>
          </cell>
          <cell r="S527">
            <v>210000</v>
          </cell>
          <cell r="T527">
            <v>35000</v>
          </cell>
          <cell r="U527">
            <v>210000</v>
          </cell>
          <cell r="V527">
            <v>1</v>
          </cell>
        </row>
        <row r="528">
          <cell r="B528" t="str">
            <v>010217</v>
          </cell>
          <cell r="C528">
            <v>11</v>
          </cell>
          <cell r="D528" t="str">
            <v>건축</v>
          </cell>
          <cell r="E528" t="str">
            <v>구청사</v>
          </cell>
          <cell r="F528" t="str">
            <v>기타공사</v>
          </cell>
          <cell r="H528" t="str">
            <v>공중전화부스 TYPE-2</v>
          </cell>
          <cell r="I528" t="str">
            <v>500*300*1000</v>
          </cell>
          <cell r="J528" t="str">
            <v>EA</v>
          </cell>
          <cell r="K528" t="str">
            <v>36</v>
          </cell>
          <cell r="L528">
            <v>500000</v>
          </cell>
          <cell r="M528">
            <v>18000000</v>
          </cell>
          <cell r="N528">
            <v>266800</v>
          </cell>
          <cell r="O528">
            <v>9604800</v>
          </cell>
          <cell r="P528">
            <v>33350</v>
          </cell>
          <cell r="Q528">
            <v>1200600</v>
          </cell>
          <cell r="R528">
            <v>800150</v>
          </cell>
          <cell r="S528">
            <v>28805400</v>
          </cell>
          <cell r="T528">
            <v>800150</v>
          </cell>
          <cell r="U528">
            <v>28805400</v>
          </cell>
          <cell r="V528">
            <v>1</v>
          </cell>
        </row>
        <row r="529">
          <cell r="B529" t="str">
            <v>010217</v>
          </cell>
          <cell r="C529">
            <v>12</v>
          </cell>
          <cell r="D529" t="str">
            <v>건축</v>
          </cell>
          <cell r="E529" t="str">
            <v>구청사</v>
          </cell>
          <cell r="F529" t="str">
            <v>기타공사</v>
          </cell>
          <cell r="H529" t="str">
            <v>우편함- A</v>
          </cell>
          <cell r="I529" t="str">
            <v>3240*150*1500</v>
          </cell>
          <cell r="J529" t="str">
            <v>EA</v>
          </cell>
          <cell r="K529" t="str">
            <v>1</v>
          </cell>
          <cell r="L529">
            <v>550000</v>
          </cell>
          <cell r="M529">
            <v>550000</v>
          </cell>
          <cell r="N529">
            <v>400000</v>
          </cell>
          <cell r="O529">
            <v>400000</v>
          </cell>
          <cell r="P529">
            <v>50000</v>
          </cell>
          <cell r="Q529">
            <v>50000</v>
          </cell>
          <cell r="R529">
            <v>1000000</v>
          </cell>
          <cell r="S529">
            <v>1000000</v>
          </cell>
          <cell r="T529">
            <v>1000000</v>
          </cell>
          <cell r="U529">
            <v>1000000</v>
          </cell>
          <cell r="V529">
            <v>1</v>
          </cell>
        </row>
        <row r="530">
          <cell r="B530" t="str">
            <v>010217</v>
          </cell>
          <cell r="C530">
            <v>13</v>
          </cell>
          <cell r="D530" t="str">
            <v>건축</v>
          </cell>
          <cell r="E530" t="str">
            <v>구청사</v>
          </cell>
          <cell r="F530" t="str">
            <v>기타공사</v>
          </cell>
          <cell r="H530" t="str">
            <v>분리수거함</v>
          </cell>
          <cell r="I530" t="str">
            <v>580*715*1075</v>
          </cell>
          <cell r="J530" t="str">
            <v>EA</v>
          </cell>
          <cell r="K530" t="str">
            <v>5</v>
          </cell>
          <cell r="L530">
            <v>300000</v>
          </cell>
          <cell r="M530">
            <v>1500000</v>
          </cell>
          <cell r="O530">
            <v>0</v>
          </cell>
          <cell r="Q530">
            <v>0</v>
          </cell>
          <cell r="R530">
            <v>300000</v>
          </cell>
          <cell r="S530">
            <v>1500000</v>
          </cell>
          <cell r="T530">
            <v>300000</v>
          </cell>
          <cell r="U530">
            <v>1500000</v>
          </cell>
          <cell r="V530">
            <v>1</v>
          </cell>
        </row>
        <row r="531">
          <cell r="B531" t="str">
            <v>010218</v>
          </cell>
          <cell r="C531">
            <v>1</v>
          </cell>
          <cell r="D531" t="str">
            <v>건축</v>
          </cell>
          <cell r="E531" t="str">
            <v>구청사</v>
          </cell>
          <cell r="F531" t="str">
            <v>골재비</v>
          </cell>
          <cell r="H531" t="str">
            <v>모래(세사)</v>
          </cell>
          <cell r="I531" t="str">
            <v>서울(김포상차도)</v>
          </cell>
          <cell r="J531" t="str">
            <v>M3</v>
          </cell>
          <cell r="K531" t="str">
            <v>1491.9</v>
          </cell>
          <cell r="L531">
            <v>7000</v>
          </cell>
          <cell r="M531">
            <v>10443300</v>
          </cell>
          <cell r="O531">
            <v>0</v>
          </cell>
          <cell r="Q531">
            <v>0</v>
          </cell>
          <cell r="R531">
            <v>7000</v>
          </cell>
          <cell r="S531">
            <v>10443300</v>
          </cell>
          <cell r="T531">
            <v>7000</v>
          </cell>
          <cell r="U531">
            <v>10443300</v>
          </cell>
          <cell r="V531">
            <v>1</v>
          </cell>
        </row>
        <row r="532">
          <cell r="B532" t="str">
            <v>010218</v>
          </cell>
          <cell r="C532">
            <v>2</v>
          </cell>
          <cell r="D532" t="str">
            <v>건축</v>
          </cell>
          <cell r="E532" t="str">
            <v>구청사</v>
          </cell>
          <cell r="F532" t="str">
            <v>골재비</v>
          </cell>
          <cell r="H532" t="str">
            <v>자갈(#57.∮25)</v>
          </cell>
          <cell r="I532" t="str">
            <v>서울(김포상차도)</v>
          </cell>
          <cell r="J532" t="str">
            <v>M3</v>
          </cell>
          <cell r="K532" t="str">
            <v>354.3</v>
          </cell>
          <cell r="L532">
            <v>7000</v>
          </cell>
          <cell r="M532">
            <v>2480100</v>
          </cell>
          <cell r="O532">
            <v>0</v>
          </cell>
          <cell r="Q532">
            <v>0</v>
          </cell>
          <cell r="R532">
            <v>7000</v>
          </cell>
          <cell r="S532">
            <v>2480100</v>
          </cell>
          <cell r="T532">
            <v>7000</v>
          </cell>
          <cell r="U532">
            <v>2480100</v>
          </cell>
          <cell r="V532">
            <v>1</v>
          </cell>
        </row>
        <row r="533">
          <cell r="B533" t="str">
            <v>010218</v>
          </cell>
          <cell r="C533">
            <v>3</v>
          </cell>
          <cell r="D533" t="str">
            <v>건축</v>
          </cell>
          <cell r="E533" t="str">
            <v>구청사</v>
          </cell>
          <cell r="F533" t="str">
            <v>골재비</v>
          </cell>
          <cell r="H533" t="str">
            <v>잡석(건축지정)</v>
          </cell>
          <cell r="I533" t="str">
            <v>서울(김포상차도)</v>
          </cell>
          <cell r="J533" t="str">
            <v>M3</v>
          </cell>
          <cell r="K533" t="str">
            <v>971.3</v>
          </cell>
          <cell r="L533">
            <v>6000</v>
          </cell>
          <cell r="M533">
            <v>5827800</v>
          </cell>
          <cell r="O533">
            <v>0</v>
          </cell>
          <cell r="Q533">
            <v>0</v>
          </cell>
          <cell r="R533">
            <v>6000</v>
          </cell>
          <cell r="S533">
            <v>5827800</v>
          </cell>
          <cell r="T533">
            <v>6000</v>
          </cell>
          <cell r="U533">
            <v>5827800</v>
          </cell>
          <cell r="V533">
            <v>1</v>
          </cell>
        </row>
        <row r="534">
          <cell r="B534" t="str">
            <v>010219</v>
          </cell>
          <cell r="C534">
            <v>1</v>
          </cell>
          <cell r="D534" t="str">
            <v>건축</v>
          </cell>
          <cell r="E534" t="str">
            <v>구청사</v>
          </cell>
          <cell r="F534" t="str">
            <v>운반비</v>
          </cell>
          <cell r="H534" t="str">
            <v>시멘트 운반</v>
          </cell>
          <cell r="I534" t="str">
            <v>L:10KM</v>
          </cell>
          <cell r="J534" t="str">
            <v>포</v>
          </cell>
          <cell r="K534" t="str">
            <v>17905</v>
          </cell>
          <cell r="M534">
            <v>0</v>
          </cell>
          <cell r="N534">
            <v>200</v>
          </cell>
          <cell r="O534">
            <v>3581000</v>
          </cell>
          <cell r="P534">
            <v>300</v>
          </cell>
          <cell r="Q534">
            <v>5371500</v>
          </cell>
          <cell r="R534">
            <v>500</v>
          </cell>
          <cell r="S534">
            <v>8952500</v>
          </cell>
          <cell r="T534">
            <v>500</v>
          </cell>
          <cell r="U534">
            <v>8952500</v>
          </cell>
          <cell r="V534">
            <v>1</v>
          </cell>
        </row>
        <row r="535">
          <cell r="B535" t="str">
            <v>010219</v>
          </cell>
          <cell r="C535">
            <v>2</v>
          </cell>
          <cell r="D535" t="str">
            <v>건축</v>
          </cell>
          <cell r="E535" t="str">
            <v>구청사</v>
          </cell>
          <cell r="F535" t="str">
            <v>운반비</v>
          </cell>
          <cell r="H535" t="str">
            <v>모래 운반</v>
          </cell>
          <cell r="I535" t="str">
            <v>L:23KM</v>
          </cell>
          <cell r="J535" t="str">
            <v>M3</v>
          </cell>
          <cell r="K535" t="str">
            <v>1491.9</v>
          </cell>
          <cell r="M535">
            <v>0</v>
          </cell>
          <cell r="O535">
            <v>0</v>
          </cell>
          <cell r="P535">
            <v>5000</v>
          </cell>
          <cell r="Q535">
            <v>7459500</v>
          </cell>
          <cell r="R535">
            <v>5000</v>
          </cell>
          <cell r="S535">
            <v>7459500</v>
          </cell>
          <cell r="T535">
            <v>5000</v>
          </cell>
          <cell r="U535">
            <v>7459500</v>
          </cell>
          <cell r="V535">
            <v>1</v>
          </cell>
        </row>
        <row r="536">
          <cell r="B536" t="str">
            <v>010219</v>
          </cell>
          <cell r="C536">
            <v>3</v>
          </cell>
          <cell r="D536" t="str">
            <v>건축</v>
          </cell>
          <cell r="E536" t="str">
            <v>구청사</v>
          </cell>
          <cell r="F536" t="str">
            <v>운반비</v>
          </cell>
          <cell r="H536" t="str">
            <v>자갈 운반</v>
          </cell>
          <cell r="I536" t="str">
            <v>L:23KM</v>
          </cell>
          <cell r="J536" t="str">
            <v>M3</v>
          </cell>
          <cell r="K536" t="str">
            <v>354.3</v>
          </cell>
          <cell r="M536">
            <v>0</v>
          </cell>
          <cell r="O536">
            <v>0</v>
          </cell>
          <cell r="P536">
            <v>5000</v>
          </cell>
          <cell r="Q536">
            <v>1771500</v>
          </cell>
          <cell r="R536">
            <v>5000</v>
          </cell>
          <cell r="S536">
            <v>1771500</v>
          </cell>
          <cell r="T536">
            <v>5000</v>
          </cell>
          <cell r="U536">
            <v>1771500</v>
          </cell>
          <cell r="V536">
            <v>1</v>
          </cell>
        </row>
        <row r="537">
          <cell r="B537" t="str">
            <v>010219</v>
          </cell>
          <cell r="C537">
            <v>4</v>
          </cell>
          <cell r="D537" t="str">
            <v>건축</v>
          </cell>
          <cell r="E537" t="str">
            <v>구청사</v>
          </cell>
          <cell r="F537" t="str">
            <v>운반비</v>
          </cell>
          <cell r="H537" t="str">
            <v>잡석 운반</v>
          </cell>
          <cell r="I537" t="str">
            <v>L:21.6KM</v>
          </cell>
          <cell r="J537" t="str">
            <v>M3</v>
          </cell>
          <cell r="K537" t="str">
            <v>971.3</v>
          </cell>
          <cell r="M537">
            <v>0</v>
          </cell>
          <cell r="O537">
            <v>0</v>
          </cell>
          <cell r="P537">
            <v>4500</v>
          </cell>
          <cell r="Q537">
            <v>4370850</v>
          </cell>
          <cell r="R537">
            <v>4500</v>
          </cell>
          <cell r="S537">
            <v>4370850</v>
          </cell>
          <cell r="T537">
            <v>4500</v>
          </cell>
          <cell r="U537">
            <v>4370850</v>
          </cell>
          <cell r="V537">
            <v>1</v>
          </cell>
        </row>
        <row r="538">
          <cell r="B538" t="str">
            <v>010219</v>
          </cell>
          <cell r="C538">
            <v>5</v>
          </cell>
          <cell r="D538" t="str">
            <v>건축</v>
          </cell>
          <cell r="E538" t="str">
            <v>구청사</v>
          </cell>
          <cell r="F538" t="str">
            <v>운반비</v>
          </cell>
          <cell r="H538" t="str">
            <v>철근 운반</v>
          </cell>
          <cell r="I538" t="str">
            <v>L:10KM</v>
          </cell>
          <cell r="J538" t="str">
            <v>TON</v>
          </cell>
          <cell r="K538" t="str">
            <v>1729.765</v>
          </cell>
          <cell r="M538">
            <v>0</v>
          </cell>
          <cell r="O538">
            <v>0</v>
          </cell>
          <cell r="P538">
            <v>10000</v>
          </cell>
          <cell r="Q538">
            <v>17297650</v>
          </cell>
          <cell r="R538">
            <v>10000</v>
          </cell>
          <cell r="S538">
            <v>17297650</v>
          </cell>
          <cell r="T538">
            <v>10000</v>
          </cell>
          <cell r="U538">
            <v>17297650</v>
          </cell>
          <cell r="V538">
            <v>1</v>
          </cell>
        </row>
        <row r="539">
          <cell r="B539" t="str">
            <v>010219</v>
          </cell>
          <cell r="C539">
            <v>6</v>
          </cell>
          <cell r="D539" t="str">
            <v>건축</v>
          </cell>
          <cell r="E539" t="str">
            <v>구청사</v>
          </cell>
          <cell r="F539" t="str">
            <v>운반비</v>
          </cell>
          <cell r="H539" t="str">
            <v>철골 운반</v>
          </cell>
          <cell r="I539" t="str">
            <v>L:10KM</v>
          </cell>
          <cell r="J539" t="str">
            <v>TON</v>
          </cell>
          <cell r="K539" t="str">
            <v>1243.608</v>
          </cell>
          <cell r="M539">
            <v>0</v>
          </cell>
          <cell r="O539">
            <v>0</v>
          </cell>
          <cell r="P539">
            <v>10000</v>
          </cell>
          <cell r="Q539">
            <v>12436080</v>
          </cell>
          <cell r="R539">
            <v>10000</v>
          </cell>
          <cell r="S539">
            <v>12436080</v>
          </cell>
          <cell r="T539">
            <v>10000</v>
          </cell>
          <cell r="U539">
            <v>12436080</v>
          </cell>
          <cell r="V539">
            <v>1</v>
          </cell>
        </row>
        <row r="540">
          <cell r="B540" t="str">
            <v>010220</v>
          </cell>
          <cell r="C540">
            <v>1</v>
          </cell>
          <cell r="D540" t="str">
            <v>건축</v>
          </cell>
          <cell r="E540" t="str">
            <v>구청사</v>
          </cell>
          <cell r="F540" t="str">
            <v>작업부산물</v>
          </cell>
          <cell r="H540" t="str">
            <v>고철(△)</v>
          </cell>
          <cell r="I540" t="str">
            <v>작업설부산물</v>
          </cell>
          <cell r="J540" t="str">
            <v>TON</v>
          </cell>
          <cell r="K540" t="str">
            <v>-50.379</v>
          </cell>
          <cell r="L540">
            <v>70000</v>
          </cell>
          <cell r="M540">
            <v>-3526530</v>
          </cell>
          <cell r="O540">
            <v>0</v>
          </cell>
          <cell r="Q540">
            <v>0</v>
          </cell>
          <cell r="R540">
            <v>70000</v>
          </cell>
          <cell r="S540">
            <v>-3526530</v>
          </cell>
          <cell r="T540">
            <v>70000</v>
          </cell>
          <cell r="U540">
            <v>-3526530</v>
          </cell>
          <cell r="V540">
            <v>1</v>
          </cell>
        </row>
        <row r="541">
          <cell r="B541" t="str">
            <v>010220</v>
          </cell>
          <cell r="C541">
            <v>2</v>
          </cell>
          <cell r="D541" t="str">
            <v>건축</v>
          </cell>
          <cell r="E541" t="str">
            <v>구청사</v>
          </cell>
          <cell r="F541" t="str">
            <v>작업부산물</v>
          </cell>
          <cell r="H541" t="str">
            <v>고철(△)</v>
          </cell>
          <cell r="I541" t="str">
            <v>작업설부산물</v>
          </cell>
          <cell r="J541" t="str">
            <v>TON</v>
          </cell>
          <cell r="K541" t="str">
            <v>-84.174</v>
          </cell>
          <cell r="L541">
            <v>70000</v>
          </cell>
          <cell r="M541">
            <v>-5892180</v>
          </cell>
          <cell r="O541">
            <v>0</v>
          </cell>
          <cell r="Q541">
            <v>0</v>
          </cell>
          <cell r="R541">
            <v>70000</v>
          </cell>
          <cell r="S541">
            <v>-5892180</v>
          </cell>
          <cell r="T541">
            <v>70000</v>
          </cell>
          <cell r="U541">
            <v>-5892180</v>
          </cell>
          <cell r="V541">
            <v>1</v>
          </cell>
        </row>
        <row r="542">
          <cell r="B542" t="str">
            <v>010301</v>
          </cell>
          <cell r="C542">
            <v>1</v>
          </cell>
          <cell r="D542" t="str">
            <v>건축</v>
          </cell>
          <cell r="E542" t="str">
            <v>구의회</v>
          </cell>
          <cell r="F542" t="str">
            <v>가설공사</v>
          </cell>
          <cell r="H542" t="str">
            <v>면적당규준틀</v>
          </cell>
          <cell r="I542" t="str">
            <v>(면적당)</v>
          </cell>
          <cell r="J542" t="str">
            <v>M2</v>
          </cell>
          <cell r="K542" t="str">
            <v>102</v>
          </cell>
          <cell r="M542">
            <v>0</v>
          </cell>
          <cell r="N542">
            <v>800</v>
          </cell>
          <cell r="O542">
            <v>81600</v>
          </cell>
          <cell r="Q542">
            <v>0</v>
          </cell>
          <cell r="R542">
            <v>800</v>
          </cell>
          <cell r="S542">
            <v>81600</v>
          </cell>
          <cell r="T542">
            <v>800</v>
          </cell>
          <cell r="U542">
            <v>81600</v>
          </cell>
          <cell r="V542">
            <v>1</v>
          </cell>
        </row>
        <row r="543">
          <cell r="B543" t="str">
            <v>010301</v>
          </cell>
          <cell r="C543">
            <v>2</v>
          </cell>
          <cell r="D543" t="str">
            <v>건축</v>
          </cell>
          <cell r="E543" t="str">
            <v>구의회</v>
          </cell>
          <cell r="F543" t="str">
            <v>가설공사</v>
          </cell>
          <cell r="H543" t="str">
            <v>강관동바리</v>
          </cell>
          <cell r="I543" t="str">
            <v>3개월,4.2M이하</v>
          </cell>
          <cell r="J543" t="str">
            <v>M2</v>
          </cell>
          <cell r="K543" t="str">
            <v>1725</v>
          </cell>
          <cell r="L543">
            <v>2000</v>
          </cell>
          <cell r="M543">
            <v>3450000</v>
          </cell>
          <cell r="N543">
            <v>4500</v>
          </cell>
          <cell r="O543">
            <v>7762500</v>
          </cell>
          <cell r="Q543">
            <v>0</v>
          </cell>
          <cell r="R543">
            <v>6500</v>
          </cell>
          <cell r="S543">
            <v>11212500</v>
          </cell>
          <cell r="T543">
            <v>6500</v>
          </cell>
          <cell r="U543">
            <v>11212500</v>
          </cell>
          <cell r="V543">
            <v>1</v>
          </cell>
        </row>
        <row r="544">
          <cell r="B544" t="str">
            <v>010301</v>
          </cell>
          <cell r="C544">
            <v>3</v>
          </cell>
          <cell r="D544" t="str">
            <v>건축</v>
          </cell>
          <cell r="E544" t="str">
            <v>구의회</v>
          </cell>
          <cell r="F544" t="str">
            <v>가설공사</v>
          </cell>
          <cell r="H544" t="str">
            <v>강관동바리</v>
          </cell>
          <cell r="I544" t="str">
            <v>3개월,6.9M이하</v>
          </cell>
          <cell r="J544" t="str">
            <v>M2</v>
          </cell>
          <cell r="K544" t="str">
            <v>939</v>
          </cell>
          <cell r="L544">
            <v>2500</v>
          </cell>
          <cell r="M544">
            <v>2347500</v>
          </cell>
          <cell r="N544">
            <v>5500</v>
          </cell>
          <cell r="O544">
            <v>5164500</v>
          </cell>
          <cell r="Q544">
            <v>0</v>
          </cell>
          <cell r="R544">
            <v>8000</v>
          </cell>
          <cell r="S544">
            <v>7512000</v>
          </cell>
          <cell r="T544">
            <v>8000</v>
          </cell>
          <cell r="U544">
            <v>7512000</v>
          </cell>
          <cell r="V544">
            <v>1</v>
          </cell>
        </row>
        <row r="545">
          <cell r="B545" t="str">
            <v>010301</v>
          </cell>
          <cell r="C545">
            <v>4</v>
          </cell>
          <cell r="D545" t="str">
            <v>건축</v>
          </cell>
          <cell r="E545" t="str">
            <v>구의회</v>
          </cell>
          <cell r="F545" t="str">
            <v>가설공사</v>
          </cell>
          <cell r="H545" t="str">
            <v>내부수평비계</v>
          </cell>
          <cell r="I545" t="str">
            <v>3개월</v>
          </cell>
          <cell r="J545" t="str">
            <v>M2</v>
          </cell>
          <cell r="K545" t="str">
            <v>2318</v>
          </cell>
          <cell r="L545">
            <v>1000</v>
          </cell>
          <cell r="M545">
            <v>2318000</v>
          </cell>
          <cell r="N545">
            <v>1500</v>
          </cell>
          <cell r="O545">
            <v>3477000</v>
          </cell>
          <cell r="Q545">
            <v>0</v>
          </cell>
          <cell r="R545">
            <v>2500</v>
          </cell>
          <cell r="S545">
            <v>5795000</v>
          </cell>
          <cell r="T545">
            <v>2500</v>
          </cell>
          <cell r="U545">
            <v>5795000</v>
          </cell>
          <cell r="V545">
            <v>1</v>
          </cell>
        </row>
        <row r="546">
          <cell r="B546" t="str">
            <v>010301</v>
          </cell>
          <cell r="C546">
            <v>5</v>
          </cell>
          <cell r="D546" t="str">
            <v>건축</v>
          </cell>
          <cell r="E546" t="str">
            <v>구의회</v>
          </cell>
          <cell r="F546" t="str">
            <v>가설공사</v>
          </cell>
          <cell r="H546" t="str">
            <v>강관비계매기</v>
          </cell>
          <cell r="I546" t="str">
            <v>12개월</v>
          </cell>
          <cell r="J546" t="str">
            <v>M2</v>
          </cell>
          <cell r="K546" t="str">
            <v>3193</v>
          </cell>
          <cell r="L546">
            <v>1000</v>
          </cell>
          <cell r="M546">
            <v>3193000</v>
          </cell>
          <cell r="N546">
            <v>3000</v>
          </cell>
          <cell r="O546">
            <v>9579000</v>
          </cell>
          <cell r="Q546">
            <v>0</v>
          </cell>
          <cell r="R546">
            <v>4000</v>
          </cell>
          <cell r="S546">
            <v>12772000</v>
          </cell>
          <cell r="T546">
            <v>4000</v>
          </cell>
          <cell r="U546">
            <v>12772000</v>
          </cell>
          <cell r="V546">
            <v>1</v>
          </cell>
        </row>
        <row r="547">
          <cell r="B547" t="str">
            <v>010301</v>
          </cell>
          <cell r="C547">
            <v>6</v>
          </cell>
          <cell r="D547" t="str">
            <v>건축</v>
          </cell>
          <cell r="E547" t="str">
            <v>구의회</v>
          </cell>
          <cell r="F547" t="str">
            <v>가설공사</v>
          </cell>
          <cell r="H547" t="str">
            <v>강관비계다리</v>
          </cell>
          <cell r="I547" t="str">
            <v>12개월</v>
          </cell>
          <cell r="J547" t="str">
            <v>M2</v>
          </cell>
          <cell r="K547" t="str">
            <v>73</v>
          </cell>
          <cell r="L547">
            <v>15000</v>
          </cell>
          <cell r="M547">
            <v>1095000</v>
          </cell>
          <cell r="N547">
            <v>18000</v>
          </cell>
          <cell r="O547">
            <v>1314000</v>
          </cell>
          <cell r="Q547">
            <v>0</v>
          </cell>
          <cell r="R547">
            <v>33000</v>
          </cell>
          <cell r="S547">
            <v>2409000</v>
          </cell>
          <cell r="T547">
            <v>33000</v>
          </cell>
          <cell r="U547">
            <v>2409000</v>
          </cell>
          <cell r="V547">
            <v>1</v>
          </cell>
        </row>
        <row r="548">
          <cell r="B548" t="str">
            <v>010301</v>
          </cell>
          <cell r="C548">
            <v>7</v>
          </cell>
          <cell r="D548" t="str">
            <v>건축</v>
          </cell>
          <cell r="E548" t="str">
            <v>구의회</v>
          </cell>
          <cell r="F548" t="str">
            <v>가설공사</v>
          </cell>
          <cell r="H548" t="str">
            <v>보호막설치</v>
          </cell>
          <cell r="I548" t="str">
            <v>PVC코팅</v>
          </cell>
          <cell r="J548" t="str">
            <v>M2</v>
          </cell>
          <cell r="K548" t="str">
            <v>2756</v>
          </cell>
          <cell r="L548">
            <v>1000</v>
          </cell>
          <cell r="M548">
            <v>2756000</v>
          </cell>
          <cell r="N548">
            <v>2000</v>
          </cell>
          <cell r="O548">
            <v>5512000</v>
          </cell>
          <cell r="Q548">
            <v>0</v>
          </cell>
          <cell r="R548">
            <v>3000</v>
          </cell>
          <cell r="S548">
            <v>8268000</v>
          </cell>
          <cell r="T548">
            <v>3000</v>
          </cell>
          <cell r="U548">
            <v>8268000</v>
          </cell>
          <cell r="V548">
            <v>1</v>
          </cell>
        </row>
        <row r="549">
          <cell r="B549" t="str">
            <v>010301</v>
          </cell>
          <cell r="C549">
            <v>8</v>
          </cell>
          <cell r="D549" t="str">
            <v>건축</v>
          </cell>
          <cell r="E549" t="str">
            <v>구의회</v>
          </cell>
          <cell r="F549" t="str">
            <v>가설공사</v>
          </cell>
          <cell r="H549" t="str">
            <v>CONC보양</v>
          </cell>
          <cell r="I549" t="str">
            <v>살수</v>
          </cell>
          <cell r="J549" t="str">
            <v>M2</v>
          </cell>
          <cell r="K549" t="str">
            <v>4004</v>
          </cell>
          <cell r="M549">
            <v>0</v>
          </cell>
          <cell r="N549">
            <v>300</v>
          </cell>
          <cell r="O549">
            <v>1201200</v>
          </cell>
          <cell r="Q549">
            <v>0</v>
          </cell>
          <cell r="R549">
            <v>300</v>
          </cell>
          <cell r="S549">
            <v>1201200</v>
          </cell>
          <cell r="T549">
            <v>300</v>
          </cell>
          <cell r="U549">
            <v>1201200</v>
          </cell>
          <cell r="V549">
            <v>1</v>
          </cell>
        </row>
        <row r="550">
          <cell r="B550" t="str">
            <v>010301</v>
          </cell>
          <cell r="C550">
            <v>9</v>
          </cell>
          <cell r="D550" t="str">
            <v>건축</v>
          </cell>
          <cell r="E550" t="str">
            <v>구의회</v>
          </cell>
          <cell r="F550" t="str">
            <v>가설공사</v>
          </cell>
          <cell r="H550" t="str">
            <v>석재.타일보양</v>
          </cell>
          <cell r="I550" t="str">
            <v>톱밥</v>
          </cell>
          <cell r="J550" t="str">
            <v>M2</v>
          </cell>
          <cell r="K550" t="str">
            <v>846</v>
          </cell>
          <cell r="L550">
            <v>300</v>
          </cell>
          <cell r="M550">
            <v>253800</v>
          </cell>
          <cell r="N550">
            <v>300</v>
          </cell>
          <cell r="O550">
            <v>253800</v>
          </cell>
          <cell r="Q550">
            <v>0</v>
          </cell>
          <cell r="R550">
            <v>600</v>
          </cell>
          <cell r="S550">
            <v>507600</v>
          </cell>
          <cell r="T550">
            <v>600</v>
          </cell>
          <cell r="U550">
            <v>507600</v>
          </cell>
          <cell r="V550">
            <v>1</v>
          </cell>
        </row>
        <row r="551">
          <cell r="B551" t="str">
            <v>010301</v>
          </cell>
          <cell r="C551">
            <v>10</v>
          </cell>
          <cell r="D551" t="str">
            <v>건축</v>
          </cell>
          <cell r="E551" t="str">
            <v>구의회</v>
          </cell>
          <cell r="F551" t="str">
            <v>가설공사</v>
          </cell>
          <cell r="H551" t="str">
            <v>먹매김</v>
          </cell>
          <cell r="I551" t="str">
            <v>사무소</v>
          </cell>
          <cell r="J551" t="str">
            <v>M2</v>
          </cell>
          <cell r="K551" t="str">
            <v>2575</v>
          </cell>
          <cell r="M551">
            <v>0</v>
          </cell>
          <cell r="N551">
            <v>700</v>
          </cell>
          <cell r="O551">
            <v>1802500</v>
          </cell>
          <cell r="Q551">
            <v>0</v>
          </cell>
          <cell r="R551">
            <v>700</v>
          </cell>
          <cell r="S551">
            <v>1802500</v>
          </cell>
          <cell r="T551">
            <v>700</v>
          </cell>
          <cell r="U551">
            <v>1802500</v>
          </cell>
          <cell r="V551">
            <v>1</v>
          </cell>
        </row>
        <row r="552">
          <cell r="B552" t="str">
            <v>010301</v>
          </cell>
          <cell r="C552">
            <v>11</v>
          </cell>
          <cell r="D552" t="str">
            <v>건축</v>
          </cell>
          <cell r="E552" t="str">
            <v>구의회</v>
          </cell>
          <cell r="F552" t="str">
            <v>가설공사</v>
          </cell>
          <cell r="H552" t="str">
            <v>건축물현장정리</v>
          </cell>
          <cell r="I552" t="str">
            <v>철골.철근CON조</v>
          </cell>
          <cell r="J552" t="str">
            <v>M2</v>
          </cell>
          <cell r="K552" t="str">
            <v>2575</v>
          </cell>
          <cell r="M552">
            <v>0</v>
          </cell>
          <cell r="N552">
            <v>5500</v>
          </cell>
          <cell r="O552">
            <v>14162500</v>
          </cell>
          <cell r="Q552">
            <v>0</v>
          </cell>
          <cell r="R552">
            <v>5500</v>
          </cell>
          <cell r="S552">
            <v>14162500</v>
          </cell>
          <cell r="T552">
            <v>5500</v>
          </cell>
          <cell r="U552">
            <v>14162500</v>
          </cell>
          <cell r="V552">
            <v>1</v>
          </cell>
        </row>
        <row r="553">
          <cell r="B553" t="str">
            <v>010302</v>
          </cell>
          <cell r="C553">
            <v>1</v>
          </cell>
          <cell r="D553" t="str">
            <v>건축</v>
          </cell>
          <cell r="E553" t="str">
            <v>구의회</v>
          </cell>
          <cell r="F553" t="str">
            <v>지정공사</v>
          </cell>
          <cell r="H553" t="str">
            <v>잡석깔기지정</v>
          </cell>
          <cell r="I553" t="str">
            <v>큰달구다지기</v>
          </cell>
          <cell r="J553" t="str">
            <v>M3</v>
          </cell>
          <cell r="K553" t="str">
            <v>20</v>
          </cell>
          <cell r="M553">
            <v>0</v>
          </cell>
          <cell r="N553">
            <v>5000</v>
          </cell>
          <cell r="O553">
            <v>100000</v>
          </cell>
          <cell r="Q553">
            <v>0</v>
          </cell>
          <cell r="R553">
            <v>5000</v>
          </cell>
          <cell r="S553">
            <v>100000</v>
          </cell>
          <cell r="T553">
            <v>5000</v>
          </cell>
          <cell r="U553">
            <v>100000</v>
          </cell>
          <cell r="V553">
            <v>1</v>
          </cell>
        </row>
        <row r="554">
          <cell r="B554" t="str">
            <v>010302</v>
          </cell>
          <cell r="C554">
            <v>2</v>
          </cell>
          <cell r="D554" t="str">
            <v>건축</v>
          </cell>
          <cell r="E554" t="str">
            <v>구의회</v>
          </cell>
          <cell r="F554" t="str">
            <v>지정공사</v>
          </cell>
          <cell r="H554" t="str">
            <v>방습필름설치</v>
          </cell>
          <cell r="I554" t="str">
            <v>T=0.02*2겹  (바닥)</v>
          </cell>
          <cell r="J554" t="str">
            <v>M2</v>
          </cell>
          <cell r="K554" t="str">
            <v>102</v>
          </cell>
          <cell r="L554">
            <v>100</v>
          </cell>
          <cell r="M554">
            <v>10200</v>
          </cell>
          <cell r="N554">
            <v>100</v>
          </cell>
          <cell r="O554">
            <v>10200</v>
          </cell>
          <cell r="Q554">
            <v>0</v>
          </cell>
          <cell r="R554">
            <v>200</v>
          </cell>
          <cell r="S554">
            <v>20400</v>
          </cell>
          <cell r="T554">
            <v>200</v>
          </cell>
          <cell r="U554">
            <v>20400</v>
          </cell>
          <cell r="V554">
            <v>1</v>
          </cell>
        </row>
        <row r="555">
          <cell r="B555" t="str">
            <v>010302</v>
          </cell>
          <cell r="C555">
            <v>3</v>
          </cell>
          <cell r="D555" t="str">
            <v>건축</v>
          </cell>
          <cell r="E555" t="str">
            <v>구의회</v>
          </cell>
          <cell r="F555" t="str">
            <v>지정공사</v>
          </cell>
          <cell r="H555" t="str">
            <v>ROCK ANCHOR</v>
          </cell>
          <cell r="I555" t="str">
            <v>80TON</v>
          </cell>
          <cell r="J555" t="str">
            <v>공</v>
          </cell>
          <cell r="K555" t="str">
            <v>62</v>
          </cell>
          <cell r="L555">
            <v>450000</v>
          </cell>
          <cell r="M555">
            <v>27900000</v>
          </cell>
          <cell r="N555">
            <v>150000</v>
          </cell>
          <cell r="O555">
            <v>9300000</v>
          </cell>
          <cell r="P555">
            <v>200000</v>
          </cell>
          <cell r="Q555">
            <v>12400000</v>
          </cell>
          <cell r="R555">
            <v>800000</v>
          </cell>
          <cell r="S555">
            <v>49600000</v>
          </cell>
          <cell r="T555">
            <v>800000</v>
          </cell>
          <cell r="U555">
            <v>49600000</v>
          </cell>
          <cell r="V555">
            <v>1</v>
          </cell>
        </row>
        <row r="556">
          <cell r="B556" t="str">
            <v>010303</v>
          </cell>
          <cell r="C556">
            <v>3</v>
          </cell>
          <cell r="D556" t="str">
            <v>건축</v>
          </cell>
          <cell r="E556" t="str">
            <v>구의회</v>
          </cell>
          <cell r="F556" t="str">
            <v>철근콘크리트</v>
          </cell>
          <cell r="H556" t="str">
            <v>펌프카.붐(철근)</v>
          </cell>
          <cell r="I556" t="str">
            <v>100㎥↑(25/20)</v>
          </cell>
          <cell r="J556" t="str">
            <v>M3</v>
          </cell>
          <cell r="K556" t="str">
            <v>3651</v>
          </cell>
          <cell r="L556">
            <v>500</v>
          </cell>
          <cell r="M556">
            <v>1825500</v>
          </cell>
          <cell r="N556">
            <v>3500</v>
          </cell>
          <cell r="O556">
            <v>12778500</v>
          </cell>
          <cell r="P556">
            <v>3500</v>
          </cell>
          <cell r="Q556">
            <v>12778500</v>
          </cell>
          <cell r="R556">
            <v>7500</v>
          </cell>
          <cell r="S556">
            <v>27382500</v>
          </cell>
          <cell r="T556">
            <v>7500</v>
          </cell>
          <cell r="U556">
            <v>27382500</v>
          </cell>
          <cell r="V556">
            <v>1</v>
          </cell>
        </row>
        <row r="557">
          <cell r="B557" t="str">
            <v>010303</v>
          </cell>
          <cell r="C557">
            <v>4</v>
          </cell>
          <cell r="D557" t="str">
            <v>건축</v>
          </cell>
          <cell r="E557" t="str">
            <v>구의회</v>
          </cell>
          <cell r="F557" t="str">
            <v>철근콘크리트</v>
          </cell>
          <cell r="H557" t="str">
            <v>펌프카.붐(무근)</v>
          </cell>
          <cell r="I557" t="str">
            <v>100㎥↑(25/20)</v>
          </cell>
          <cell r="J557" t="str">
            <v>M3</v>
          </cell>
          <cell r="K557" t="str">
            <v>131</v>
          </cell>
          <cell r="L557">
            <v>500</v>
          </cell>
          <cell r="M557">
            <v>65500</v>
          </cell>
          <cell r="N557">
            <v>4000</v>
          </cell>
          <cell r="O557">
            <v>524000</v>
          </cell>
          <cell r="P557">
            <v>3500</v>
          </cell>
          <cell r="Q557">
            <v>458500</v>
          </cell>
          <cell r="R557">
            <v>8000</v>
          </cell>
          <cell r="S557">
            <v>1048000</v>
          </cell>
          <cell r="T557">
            <v>8000</v>
          </cell>
          <cell r="U557">
            <v>1048000</v>
          </cell>
          <cell r="V557">
            <v>1</v>
          </cell>
        </row>
        <row r="558">
          <cell r="B558" t="str">
            <v>010303</v>
          </cell>
          <cell r="C558">
            <v>13</v>
          </cell>
          <cell r="D558" t="str">
            <v>건축</v>
          </cell>
          <cell r="E558" t="str">
            <v>구의회</v>
          </cell>
          <cell r="F558" t="str">
            <v>철근콘크리트</v>
          </cell>
          <cell r="H558" t="str">
            <v>철근가공조립</v>
          </cell>
          <cell r="I558" t="str">
            <v>보통</v>
          </cell>
          <cell r="J558" t="str">
            <v>TON</v>
          </cell>
          <cell r="K558" t="str">
            <v>528.557</v>
          </cell>
          <cell r="L558">
            <v>10799</v>
          </cell>
          <cell r="M558">
            <v>5707887</v>
          </cell>
          <cell r="N558">
            <v>209201</v>
          </cell>
          <cell r="O558">
            <v>110574652</v>
          </cell>
          <cell r="Q558">
            <v>0</v>
          </cell>
          <cell r="R558">
            <v>220000</v>
          </cell>
          <cell r="S558">
            <v>116282540</v>
          </cell>
          <cell r="T558">
            <v>220000</v>
          </cell>
          <cell r="U558">
            <v>116282540</v>
          </cell>
          <cell r="V558">
            <v>1</v>
          </cell>
        </row>
        <row r="559">
          <cell r="B559" t="str">
            <v>010303</v>
          </cell>
          <cell r="C559">
            <v>14</v>
          </cell>
          <cell r="D559" t="str">
            <v>건축</v>
          </cell>
          <cell r="E559" t="str">
            <v>구의회</v>
          </cell>
          <cell r="F559" t="str">
            <v>철근콘크리트</v>
          </cell>
          <cell r="H559" t="str">
            <v>합판거푸집</v>
          </cell>
          <cell r="I559" t="str">
            <v>원형</v>
          </cell>
          <cell r="J559" t="str">
            <v>M2</v>
          </cell>
          <cell r="K559" t="str">
            <v>229</v>
          </cell>
          <cell r="L559">
            <v>11890</v>
          </cell>
          <cell r="M559">
            <v>2722810</v>
          </cell>
          <cell r="N559">
            <v>27034</v>
          </cell>
          <cell r="O559">
            <v>6190786</v>
          </cell>
          <cell r="Q559">
            <v>0</v>
          </cell>
          <cell r="R559">
            <v>38924</v>
          </cell>
          <cell r="S559">
            <v>8913596</v>
          </cell>
          <cell r="T559">
            <v>38924</v>
          </cell>
          <cell r="U559">
            <v>8913596</v>
          </cell>
          <cell r="V559">
            <v>1</v>
          </cell>
        </row>
        <row r="560">
          <cell r="B560" t="str">
            <v>010303</v>
          </cell>
          <cell r="C560">
            <v>15</v>
          </cell>
          <cell r="D560" t="str">
            <v>건축</v>
          </cell>
          <cell r="E560" t="str">
            <v>구의회</v>
          </cell>
          <cell r="F560" t="str">
            <v>철근콘크리트</v>
          </cell>
          <cell r="H560" t="str">
            <v>합판거푸집</v>
          </cell>
          <cell r="I560" t="str">
            <v>곡면</v>
          </cell>
          <cell r="J560" t="str">
            <v>M2</v>
          </cell>
          <cell r="K560" t="str">
            <v>1682</v>
          </cell>
          <cell r="L560">
            <v>7500</v>
          </cell>
          <cell r="M560">
            <v>12615000</v>
          </cell>
          <cell r="N560">
            <v>13500</v>
          </cell>
          <cell r="O560">
            <v>22707000</v>
          </cell>
          <cell r="Q560">
            <v>0</v>
          </cell>
          <cell r="R560">
            <v>21000</v>
          </cell>
          <cell r="S560">
            <v>35322000</v>
          </cell>
          <cell r="T560">
            <v>21000</v>
          </cell>
          <cell r="U560">
            <v>35322000</v>
          </cell>
          <cell r="V560">
            <v>1</v>
          </cell>
        </row>
        <row r="561">
          <cell r="B561" t="str">
            <v>010303</v>
          </cell>
          <cell r="C561">
            <v>16</v>
          </cell>
          <cell r="D561" t="str">
            <v>건축</v>
          </cell>
          <cell r="E561" t="str">
            <v>구의회</v>
          </cell>
          <cell r="F561" t="str">
            <v>철근콘크리트</v>
          </cell>
          <cell r="H561" t="str">
            <v>합판거푸집</v>
          </cell>
          <cell r="I561" t="str">
            <v>3회</v>
          </cell>
          <cell r="J561" t="str">
            <v>M2</v>
          </cell>
          <cell r="K561" t="str">
            <v>11954</v>
          </cell>
          <cell r="L561">
            <v>6000</v>
          </cell>
          <cell r="M561">
            <v>71724000</v>
          </cell>
          <cell r="N561">
            <v>16000</v>
          </cell>
          <cell r="O561">
            <v>191264000</v>
          </cell>
          <cell r="Q561">
            <v>0</v>
          </cell>
          <cell r="R561">
            <v>22000</v>
          </cell>
          <cell r="S561">
            <v>262988000</v>
          </cell>
          <cell r="T561">
            <v>22000</v>
          </cell>
          <cell r="U561">
            <v>262988000</v>
          </cell>
          <cell r="V561">
            <v>1</v>
          </cell>
        </row>
        <row r="562">
          <cell r="B562" t="str">
            <v>010303</v>
          </cell>
          <cell r="C562">
            <v>17</v>
          </cell>
          <cell r="D562" t="str">
            <v>건축</v>
          </cell>
          <cell r="E562" t="str">
            <v>구의회</v>
          </cell>
          <cell r="F562" t="str">
            <v>철근콘크리트</v>
          </cell>
          <cell r="H562" t="str">
            <v>합판거푸집</v>
          </cell>
          <cell r="I562" t="str">
            <v>4회</v>
          </cell>
          <cell r="J562" t="str">
            <v>M2</v>
          </cell>
          <cell r="K562" t="str">
            <v>312</v>
          </cell>
          <cell r="L562">
            <v>5700</v>
          </cell>
          <cell r="M562">
            <v>1778400</v>
          </cell>
          <cell r="N562">
            <v>16000</v>
          </cell>
          <cell r="O562">
            <v>4992000</v>
          </cell>
          <cell r="Q562">
            <v>0</v>
          </cell>
          <cell r="R562">
            <v>21700</v>
          </cell>
          <cell r="S562">
            <v>6770400</v>
          </cell>
          <cell r="T562">
            <v>21700</v>
          </cell>
          <cell r="U562">
            <v>6770400</v>
          </cell>
          <cell r="V562">
            <v>1</v>
          </cell>
        </row>
        <row r="563">
          <cell r="B563" t="str">
            <v>010303</v>
          </cell>
          <cell r="C563">
            <v>19</v>
          </cell>
          <cell r="D563" t="str">
            <v>건축</v>
          </cell>
          <cell r="E563" t="str">
            <v>구의회</v>
          </cell>
          <cell r="F563" t="str">
            <v>철근콘크리트</v>
          </cell>
          <cell r="H563" t="str">
            <v>진동기손료(엔진식)</v>
          </cell>
          <cell r="J563" t="str">
            <v>M3</v>
          </cell>
          <cell r="K563" t="str">
            <v>3651</v>
          </cell>
          <cell r="M563">
            <v>0</v>
          </cell>
          <cell r="O563">
            <v>0</v>
          </cell>
          <cell r="P563">
            <v>200</v>
          </cell>
          <cell r="Q563">
            <v>730200</v>
          </cell>
          <cell r="R563">
            <v>200</v>
          </cell>
          <cell r="S563">
            <v>730200</v>
          </cell>
          <cell r="T563">
            <v>200</v>
          </cell>
          <cell r="U563">
            <v>730200</v>
          </cell>
          <cell r="V563">
            <v>1</v>
          </cell>
        </row>
        <row r="564">
          <cell r="B564" t="str">
            <v>010304</v>
          </cell>
          <cell r="C564">
            <v>2</v>
          </cell>
          <cell r="D564" t="str">
            <v>건축</v>
          </cell>
          <cell r="E564" t="str">
            <v>구의회</v>
          </cell>
          <cell r="F564" t="str">
            <v>철골공사</v>
          </cell>
          <cell r="H564" t="str">
            <v>BH - 형강(SWS490)</v>
          </cell>
          <cell r="I564" t="str">
            <v>1000*300*24*28</v>
          </cell>
          <cell r="J564" t="str">
            <v>TON</v>
          </cell>
          <cell r="K564" t="str">
            <v>46.663</v>
          </cell>
          <cell r="L564">
            <v>498000</v>
          </cell>
          <cell r="M564">
            <v>23238174</v>
          </cell>
          <cell r="O564">
            <v>0</v>
          </cell>
          <cell r="Q564">
            <v>0</v>
          </cell>
          <cell r="R564">
            <v>498000</v>
          </cell>
          <cell r="S564">
            <v>23238174</v>
          </cell>
          <cell r="T564">
            <v>498000</v>
          </cell>
          <cell r="U564">
            <v>23238174</v>
          </cell>
          <cell r="V564">
            <v>1</v>
          </cell>
        </row>
        <row r="565">
          <cell r="B565" t="str">
            <v>010304</v>
          </cell>
          <cell r="C565">
            <v>22</v>
          </cell>
          <cell r="D565" t="str">
            <v>건축</v>
          </cell>
          <cell r="E565" t="str">
            <v>구의회</v>
          </cell>
          <cell r="F565" t="str">
            <v>철골공사</v>
          </cell>
          <cell r="H565" t="str">
            <v>H - 형강(SS400)</v>
          </cell>
          <cell r="I565" t="str">
            <v>250*125*6*9</v>
          </cell>
          <cell r="J565" t="str">
            <v>TON</v>
          </cell>
          <cell r="K565" t="str">
            <v>0.803</v>
          </cell>
          <cell r="L565">
            <v>405000</v>
          </cell>
          <cell r="M565">
            <v>325215</v>
          </cell>
          <cell r="O565">
            <v>0</v>
          </cell>
          <cell r="Q565">
            <v>0</v>
          </cell>
          <cell r="R565">
            <v>405000</v>
          </cell>
          <cell r="S565">
            <v>325215</v>
          </cell>
          <cell r="T565">
            <v>405000</v>
          </cell>
          <cell r="U565">
            <v>325215</v>
          </cell>
          <cell r="V565">
            <v>1</v>
          </cell>
        </row>
        <row r="566">
          <cell r="B566" t="str">
            <v>010304</v>
          </cell>
          <cell r="C566">
            <v>36</v>
          </cell>
          <cell r="D566" t="str">
            <v>건축</v>
          </cell>
          <cell r="E566" t="str">
            <v>구의회</v>
          </cell>
          <cell r="F566" t="str">
            <v>철골공사</v>
          </cell>
          <cell r="H566" t="str">
            <v>구조용강관(각형)</v>
          </cell>
          <cell r="I566" t="str">
            <v>300*150*13t</v>
          </cell>
          <cell r="J566" t="str">
            <v>TON</v>
          </cell>
          <cell r="K566" t="str">
            <v>0.802</v>
          </cell>
          <cell r="L566">
            <v>780000</v>
          </cell>
          <cell r="M566">
            <v>625560</v>
          </cell>
          <cell r="O566">
            <v>0</v>
          </cell>
          <cell r="Q566">
            <v>0</v>
          </cell>
          <cell r="R566">
            <v>780000</v>
          </cell>
          <cell r="S566">
            <v>625560</v>
          </cell>
          <cell r="T566">
            <v>780000</v>
          </cell>
          <cell r="U566">
            <v>625560</v>
          </cell>
          <cell r="V566">
            <v>1</v>
          </cell>
        </row>
        <row r="567">
          <cell r="B567" t="str">
            <v>010304</v>
          </cell>
          <cell r="C567">
            <v>37</v>
          </cell>
          <cell r="D567" t="str">
            <v>건축</v>
          </cell>
          <cell r="E567" t="str">
            <v>구의회</v>
          </cell>
          <cell r="F567" t="str">
            <v>철골공사</v>
          </cell>
          <cell r="H567" t="str">
            <v>구조용강관(원형)</v>
          </cell>
          <cell r="I567" t="str">
            <v>Φ267.4*9T</v>
          </cell>
          <cell r="J567" t="str">
            <v>M</v>
          </cell>
          <cell r="K567" t="str">
            <v>6</v>
          </cell>
          <cell r="L567">
            <v>31500</v>
          </cell>
          <cell r="M567">
            <v>189000</v>
          </cell>
          <cell r="O567">
            <v>0</v>
          </cell>
          <cell r="Q567">
            <v>0</v>
          </cell>
          <cell r="R567">
            <v>31500</v>
          </cell>
          <cell r="S567">
            <v>189000</v>
          </cell>
          <cell r="T567">
            <v>31500</v>
          </cell>
          <cell r="U567">
            <v>189000</v>
          </cell>
          <cell r="V567">
            <v>1</v>
          </cell>
        </row>
        <row r="568">
          <cell r="B568" t="str">
            <v>010304</v>
          </cell>
          <cell r="C568">
            <v>47</v>
          </cell>
          <cell r="D568" t="str">
            <v>건축</v>
          </cell>
          <cell r="E568" t="str">
            <v>구의회</v>
          </cell>
          <cell r="F568" t="str">
            <v>철골공사</v>
          </cell>
          <cell r="H568" t="str">
            <v>열연강판(SS400)</v>
          </cell>
          <cell r="I568" t="str">
            <v>T=30</v>
          </cell>
          <cell r="J568" t="str">
            <v>TON</v>
          </cell>
          <cell r="K568" t="str">
            <v>0.064</v>
          </cell>
          <cell r="L568">
            <v>378000</v>
          </cell>
          <cell r="M568">
            <v>24192</v>
          </cell>
          <cell r="O568">
            <v>0</v>
          </cell>
          <cell r="Q568">
            <v>0</v>
          </cell>
          <cell r="R568">
            <v>378000</v>
          </cell>
          <cell r="S568">
            <v>24192</v>
          </cell>
          <cell r="T568">
            <v>378000</v>
          </cell>
          <cell r="U568">
            <v>24192</v>
          </cell>
          <cell r="V568">
            <v>1</v>
          </cell>
        </row>
        <row r="569">
          <cell r="B569" t="str">
            <v>010304</v>
          </cell>
          <cell r="C569">
            <v>50</v>
          </cell>
          <cell r="D569" t="str">
            <v>건축</v>
          </cell>
          <cell r="E569" t="str">
            <v>구의회</v>
          </cell>
          <cell r="F569" t="str">
            <v>철골공사</v>
          </cell>
          <cell r="H569" t="str">
            <v>열연강판(SS400)</v>
          </cell>
          <cell r="I569" t="str">
            <v>T=24</v>
          </cell>
          <cell r="J569" t="str">
            <v>TON</v>
          </cell>
          <cell r="K569" t="str">
            <v>0.508</v>
          </cell>
          <cell r="L569">
            <v>378000</v>
          </cell>
          <cell r="M569">
            <v>192024</v>
          </cell>
          <cell r="O569">
            <v>0</v>
          </cell>
          <cell r="Q569">
            <v>0</v>
          </cell>
          <cell r="R569">
            <v>378000</v>
          </cell>
          <cell r="S569">
            <v>192024</v>
          </cell>
          <cell r="T569">
            <v>378000</v>
          </cell>
          <cell r="U569">
            <v>192024</v>
          </cell>
          <cell r="V569">
            <v>1</v>
          </cell>
        </row>
        <row r="570">
          <cell r="B570" t="str">
            <v>010304</v>
          </cell>
          <cell r="C570">
            <v>51</v>
          </cell>
          <cell r="D570" t="str">
            <v>건축</v>
          </cell>
          <cell r="E570" t="str">
            <v>구의회</v>
          </cell>
          <cell r="F570" t="str">
            <v>철골공사</v>
          </cell>
          <cell r="H570" t="str">
            <v>열연강판(SS400)</v>
          </cell>
          <cell r="I570" t="str">
            <v>T=22</v>
          </cell>
          <cell r="J570" t="str">
            <v>TON</v>
          </cell>
          <cell r="K570" t="str">
            <v>0.389</v>
          </cell>
          <cell r="L570">
            <v>378000</v>
          </cell>
          <cell r="M570">
            <v>147042</v>
          </cell>
          <cell r="O570">
            <v>0</v>
          </cell>
          <cell r="Q570">
            <v>0</v>
          </cell>
          <cell r="R570">
            <v>378000</v>
          </cell>
          <cell r="S570">
            <v>147042</v>
          </cell>
          <cell r="T570">
            <v>378000</v>
          </cell>
          <cell r="U570">
            <v>147042</v>
          </cell>
          <cell r="V570">
            <v>1</v>
          </cell>
        </row>
        <row r="571">
          <cell r="B571" t="str">
            <v>010304</v>
          </cell>
          <cell r="C571">
            <v>53</v>
          </cell>
          <cell r="D571" t="str">
            <v>건축</v>
          </cell>
          <cell r="E571" t="str">
            <v>구의회</v>
          </cell>
          <cell r="F571" t="str">
            <v>철골공사</v>
          </cell>
          <cell r="H571" t="str">
            <v>열연강판(SS400)</v>
          </cell>
          <cell r="I571" t="str">
            <v>T=19</v>
          </cell>
          <cell r="J571" t="str">
            <v>TON</v>
          </cell>
          <cell r="K571" t="str">
            <v>0.475</v>
          </cell>
          <cell r="L571">
            <v>375000</v>
          </cell>
          <cell r="M571">
            <v>178125</v>
          </cell>
          <cell r="O571">
            <v>0</v>
          </cell>
          <cell r="Q571">
            <v>0</v>
          </cell>
          <cell r="R571">
            <v>375000</v>
          </cell>
          <cell r="S571">
            <v>178125</v>
          </cell>
          <cell r="T571">
            <v>375000</v>
          </cell>
          <cell r="U571">
            <v>178125</v>
          </cell>
          <cell r="V571">
            <v>1</v>
          </cell>
        </row>
        <row r="572">
          <cell r="B572" t="str">
            <v>010304</v>
          </cell>
          <cell r="C572">
            <v>54</v>
          </cell>
          <cell r="D572" t="str">
            <v>건축</v>
          </cell>
          <cell r="E572" t="str">
            <v>구의회</v>
          </cell>
          <cell r="F572" t="str">
            <v>철골공사</v>
          </cell>
          <cell r="H572" t="str">
            <v>열연강판(SS400)</v>
          </cell>
          <cell r="I572" t="str">
            <v>T=20</v>
          </cell>
          <cell r="J572" t="str">
            <v>TON</v>
          </cell>
          <cell r="K572" t="str">
            <v>2.444</v>
          </cell>
          <cell r="L572">
            <v>375000</v>
          </cell>
          <cell r="M572">
            <v>916500</v>
          </cell>
          <cell r="O572">
            <v>0</v>
          </cell>
          <cell r="Q572">
            <v>0</v>
          </cell>
          <cell r="R572">
            <v>375000</v>
          </cell>
          <cell r="S572">
            <v>916500</v>
          </cell>
          <cell r="T572">
            <v>375000</v>
          </cell>
          <cell r="U572">
            <v>916500</v>
          </cell>
          <cell r="V572">
            <v>1</v>
          </cell>
        </row>
        <row r="573">
          <cell r="B573" t="str">
            <v>010304</v>
          </cell>
          <cell r="C573">
            <v>56</v>
          </cell>
          <cell r="D573" t="str">
            <v>건축</v>
          </cell>
          <cell r="E573" t="str">
            <v>구의회</v>
          </cell>
          <cell r="F573" t="str">
            <v>철골공사</v>
          </cell>
          <cell r="H573" t="str">
            <v>열연강판(SS400)</v>
          </cell>
          <cell r="I573" t="str">
            <v>T=15</v>
          </cell>
          <cell r="J573" t="str">
            <v>TON</v>
          </cell>
          <cell r="K573" t="str">
            <v>0.615</v>
          </cell>
          <cell r="L573">
            <v>375000</v>
          </cell>
          <cell r="M573">
            <v>230625</v>
          </cell>
          <cell r="O573">
            <v>0</v>
          </cell>
          <cell r="Q573">
            <v>0</v>
          </cell>
          <cell r="R573">
            <v>375000</v>
          </cell>
          <cell r="S573">
            <v>230625</v>
          </cell>
          <cell r="T573">
            <v>375000</v>
          </cell>
          <cell r="U573">
            <v>230625</v>
          </cell>
          <cell r="V573">
            <v>1</v>
          </cell>
        </row>
        <row r="574">
          <cell r="B574" t="str">
            <v>010304</v>
          </cell>
          <cell r="C574">
            <v>59</v>
          </cell>
          <cell r="D574" t="str">
            <v>건축</v>
          </cell>
          <cell r="E574" t="str">
            <v>구의회</v>
          </cell>
          <cell r="F574" t="str">
            <v>철골공사</v>
          </cell>
          <cell r="H574" t="str">
            <v>열연강판(SS400)</v>
          </cell>
          <cell r="I574" t="str">
            <v>T=12</v>
          </cell>
          <cell r="J574" t="str">
            <v>TON</v>
          </cell>
          <cell r="K574" t="str">
            <v>1.613</v>
          </cell>
          <cell r="L574">
            <v>375000</v>
          </cell>
          <cell r="M574">
            <v>604875</v>
          </cell>
          <cell r="O574">
            <v>0</v>
          </cell>
          <cell r="Q574">
            <v>0</v>
          </cell>
          <cell r="R574">
            <v>375000</v>
          </cell>
          <cell r="S574">
            <v>604875</v>
          </cell>
          <cell r="T574">
            <v>375000</v>
          </cell>
          <cell r="U574">
            <v>604875</v>
          </cell>
          <cell r="V574">
            <v>1</v>
          </cell>
        </row>
        <row r="575">
          <cell r="B575" t="str">
            <v>010304</v>
          </cell>
          <cell r="C575">
            <v>63</v>
          </cell>
          <cell r="D575" t="str">
            <v>건축</v>
          </cell>
          <cell r="E575" t="str">
            <v>구의회</v>
          </cell>
          <cell r="F575" t="str">
            <v>철골공사</v>
          </cell>
          <cell r="H575" t="str">
            <v>열연강판(SS400)</v>
          </cell>
          <cell r="I575" t="str">
            <v>T=6</v>
          </cell>
          <cell r="J575" t="str">
            <v>TON</v>
          </cell>
          <cell r="K575" t="str">
            <v>1.294</v>
          </cell>
          <cell r="L575">
            <v>390000</v>
          </cell>
          <cell r="M575">
            <v>504660</v>
          </cell>
          <cell r="O575">
            <v>0</v>
          </cell>
          <cell r="Q575">
            <v>0</v>
          </cell>
          <cell r="R575">
            <v>390000</v>
          </cell>
          <cell r="S575">
            <v>504660</v>
          </cell>
          <cell r="T575">
            <v>390000</v>
          </cell>
          <cell r="U575">
            <v>504660</v>
          </cell>
          <cell r="V575">
            <v>1</v>
          </cell>
        </row>
        <row r="576">
          <cell r="B576" t="str">
            <v>010304</v>
          </cell>
          <cell r="C576">
            <v>66</v>
          </cell>
          <cell r="D576" t="str">
            <v>건축</v>
          </cell>
          <cell r="E576" t="str">
            <v>구의회</v>
          </cell>
          <cell r="F576" t="str">
            <v>철골공사</v>
          </cell>
          <cell r="H576" t="str">
            <v>열연강판</v>
          </cell>
          <cell r="I576" t="str">
            <v>T=4.5</v>
          </cell>
          <cell r="J576" t="str">
            <v>TON</v>
          </cell>
          <cell r="K576" t="str">
            <v>0.629</v>
          </cell>
          <cell r="L576">
            <v>405000</v>
          </cell>
          <cell r="M576">
            <v>254745</v>
          </cell>
          <cell r="O576">
            <v>0</v>
          </cell>
          <cell r="Q576">
            <v>0</v>
          </cell>
          <cell r="R576">
            <v>405000</v>
          </cell>
          <cell r="S576">
            <v>254745</v>
          </cell>
          <cell r="T576">
            <v>405000</v>
          </cell>
          <cell r="U576">
            <v>254745</v>
          </cell>
          <cell r="V576">
            <v>1</v>
          </cell>
        </row>
        <row r="577">
          <cell r="B577" t="str">
            <v>010304</v>
          </cell>
          <cell r="C577">
            <v>72</v>
          </cell>
          <cell r="D577" t="str">
            <v>건축</v>
          </cell>
          <cell r="E577" t="str">
            <v>구의회</v>
          </cell>
          <cell r="F577" t="str">
            <v>철골공사</v>
          </cell>
          <cell r="H577" t="str">
            <v>앵커볼트(3/4")</v>
          </cell>
          <cell r="I577" t="str">
            <v>M19  L600</v>
          </cell>
          <cell r="J577" t="str">
            <v>조</v>
          </cell>
          <cell r="K577" t="str">
            <v>130</v>
          </cell>
          <cell r="L577">
            <v>1660</v>
          </cell>
          <cell r="M577">
            <v>215800</v>
          </cell>
          <cell r="O577">
            <v>0</v>
          </cell>
          <cell r="Q577">
            <v>0</v>
          </cell>
          <cell r="R577">
            <v>1660</v>
          </cell>
          <cell r="S577">
            <v>215800</v>
          </cell>
          <cell r="T577">
            <v>1660</v>
          </cell>
          <cell r="U577">
            <v>215800</v>
          </cell>
          <cell r="V577">
            <v>1</v>
          </cell>
        </row>
        <row r="578">
          <cell r="B578" t="str">
            <v>010304</v>
          </cell>
          <cell r="C578">
            <v>74</v>
          </cell>
          <cell r="D578" t="str">
            <v>건축</v>
          </cell>
          <cell r="E578" t="str">
            <v>구의회</v>
          </cell>
          <cell r="F578" t="str">
            <v>철골공사</v>
          </cell>
          <cell r="H578" t="str">
            <v>앵커볼트설치</v>
          </cell>
          <cell r="I578" t="str">
            <v>∮16-19.주기둥</v>
          </cell>
          <cell r="J578" t="str">
            <v>EA</v>
          </cell>
          <cell r="K578" t="str">
            <v>124</v>
          </cell>
          <cell r="M578">
            <v>0</v>
          </cell>
          <cell r="N578">
            <v>10000</v>
          </cell>
          <cell r="O578">
            <v>1240000</v>
          </cell>
          <cell r="Q578">
            <v>0</v>
          </cell>
          <cell r="R578">
            <v>10000</v>
          </cell>
          <cell r="S578">
            <v>1240000</v>
          </cell>
          <cell r="T578">
            <v>10000</v>
          </cell>
          <cell r="U578">
            <v>1240000</v>
          </cell>
          <cell r="V578">
            <v>1</v>
          </cell>
        </row>
        <row r="579">
          <cell r="B579" t="str">
            <v>010304</v>
          </cell>
          <cell r="C579">
            <v>76</v>
          </cell>
          <cell r="D579" t="str">
            <v>건축</v>
          </cell>
          <cell r="E579" t="str">
            <v>구의회</v>
          </cell>
          <cell r="F579" t="str">
            <v>철골공사</v>
          </cell>
          <cell r="H579" t="str">
            <v>고장력볼트</v>
          </cell>
          <cell r="I579" t="str">
            <v>M22  L105</v>
          </cell>
          <cell r="J579" t="str">
            <v>조</v>
          </cell>
          <cell r="K579" t="str">
            <v>198</v>
          </cell>
          <cell r="L579">
            <v>630</v>
          </cell>
          <cell r="M579">
            <v>124740</v>
          </cell>
          <cell r="O579">
            <v>0</v>
          </cell>
          <cell r="Q579">
            <v>0</v>
          </cell>
          <cell r="R579">
            <v>630</v>
          </cell>
          <cell r="S579">
            <v>124740</v>
          </cell>
          <cell r="T579">
            <v>630</v>
          </cell>
          <cell r="U579">
            <v>124740</v>
          </cell>
          <cell r="V579">
            <v>1</v>
          </cell>
        </row>
        <row r="580">
          <cell r="B580" t="str">
            <v>010304</v>
          </cell>
          <cell r="C580">
            <v>79</v>
          </cell>
          <cell r="D580" t="str">
            <v>건축</v>
          </cell>
          <cell r="E580" t="str">
            <v>구의회</v>
          </cell>
          <cell r="F580" t="str">
            <v>철골공사</v>
          </cell>
          <cell r="H580" t="str">
            <v>고장력볼트</v>
          </cell>
          <cell r="I580" t="str">
            <v>M22  L90</v>
          </cell>
          <cell r="J580" t="str">
            <v>조</v>
          </cell>
          <cell r="K580" t="str">
            <v>165</v>
          </cell>
          <cell r="L580">
            <v>580</v>
          </cell>
          <cell r="M580">
            <v>95700</v>
          </cell>
          <cell r="O580">
            <v>0</v>
          </cell>
          <cell r="Q580">
            <v>0</v>
          </cell>
          <cell r="R580">
            <v>580</v>
          </cell>
          <cell r="S580">
            <v>95700</v>
          </cell>
          <cell r="T580">
            <v>580</v>
          </cell>
          <cell r="U580">
            <v>95700</v>
          </cell>
          <cell r="V580">
            <v>1</v>
          </cell>
        </row>
        <row r="581">
          <cell r="B581" t="str">
            <v>010304</v>
          </cell>
          <cell r="C581">
            <v>96</v>
          </cell>
          <cell r="D581" t="str">
            <v>건축</v>
          </cell>
          <cell r="E581" t="str">
            <v>구의회</v>
          </cell>
          <cell r="F581" t="str">
            <v>철골공사</v>
          </cell>
          <cell r="H581" t="str">
            <v>고장력볼트</v>
          </cell>
          <cell r="I581" t="str">
            <v>M16  L50</v>
          </cell>
          <cell r="J581" t="str">
            <v>조</v>
          </cell>
          <cell r="K581" t="str">
            <v>124</v>
          </cell>
          <cell r="L581">
            <v>210</v>
          </cell>
          <cell r="M581">
            <v>26040</v>
          </cell>
          <cell r="O581">
            <v>0</v>
          </cell>
          <cell r="Q581">
            <v>0</v>
          </cell>
          <cell r="R581">
            <v>210</v>
          </cell>
          <cell r="S581">
            <v>26040</v>
          </cell>
          <cell r="T581">
            <v>210</v>
          </cell>
          <cell r="U581">
            <v>26040</v>
          </cell>
          <cell r="V581">
            <v>1</v>
          </cell>
        </row>
        <row r="582">
          <cell r="B582" t="str">
            <v>010304</v>
          </cell>
          <cell r="C582">
            <v>97</v>
          </cell>
          <cell r="D582" t="str">
            <v>건축</v>
          </cell>
          <cell r="E582" t="str">
            <v>구의회</v>
          </cell>
          <cell r="F582" t="str">
            <v>철골공사</v>
          </cell>
          <cell r="H582" t="str">
            <v>고장력볼트본조임</v>
          </cell>
          <cell r="I582" t="str">
            <v>30본/ton미만,300톤미만</v>
          </cell>
          <cell r="J582" t="str">
            <v>톤</v>
          </cell>
          <cell r="K582" t="str">
            <v>52.441</v>
          </cell>
          <cell r="M582">
            <v>0</v>
          </cell>
          <cell r="N582">
            <v>5000</v>
          </cell>
          <cell r="O582">
            <v>262205</v>
          </cell>
          <cell r="Q582">
            <v>0</v>
          </cell>
          <cell r="R582">
            <v>5000</v>
          </cell>
          <cell r="S582">
            <v>262205</v>
          </cell>
          <cell r="T582">
            <v>5000</v>
          </cell>
          <cell r="U582">
            <v>262205</v>
          </cell>
          <cell r="V582">
            <v>1</v>
          </cell>
        </row>
        <row r="583">
          <cell r="B583" t="str">
            <v>010304</v>
          </cell>
          <cell r="C583">
            <v>98</v>
          </cell>
          <cell r="D583" t="str">
            <v>건축</v>
          </cell>
          <cell r="E583" t="str">
            <v>구의회</v>
          </cell>
          <cell r="F583" t="str">
            <v>철골공사</v>
          </cell>
          <cell r="H583" t="str">
            <v>STUD볼트</v>
          </cell>
          <cell r="I583" t="str">
            <v>M19 L100</v>
          </cell>
          <cell r="J583" t="str">
            <v>개</v>
          </cell>
          <cell r="K583" t="str">
            <v>1745</v>
          </cell>
          <cell r="L583">
            <v>180</v>
          </cell>
          <cell r="M583">
            <v>314100</v>
          </cell>
          <cell r="N583">
            <v>360</v>
          </cell>
          <cell r="O583">
            <v>628200</v>
          </cell>
          <cell r="Q583">
            <v>0</v>
          </cell>
          <cell r="R583">
            <v>540</v>
          </cell>
          <cell r="S583">
            <v>942300</v>
          </cell>
          <cell r="T583">
            <v>540</v>
          </cell>
          <cell r="U583">
            <v>942300</v>
          </cell>
          <cell r="V583">
            <v>1</v>
          </cell>
        </row>
        <row r="584">
          <cell r="B584" t="str">
            <v>010304</v>
          </cell>
          <cell r="C584">
            <v>101</v>
          </cell>
          <cell r="D584" t="str">
            <v>건축</v>
          </cell>
          <cell r="E584" t="str">
            <v>구의회</v>
          </cell>
          <cell r="F584" t="str">
            <v>철골공사</v>
          </cell>
          <cell r="H584" t="str">
            <v>그라우팅몰탈</v>
          </cell>
          <cell r="J584" t="str">
            <v>M3</v>
          </cell>
          <cell r="K584" t="str">
            <v>0.015</v>
          </cell>
          <cell r="L584">
            <v>700000</v>
          </cell>
          <cell r="M584">
            <v>10500</v>
          </cell>
          <cell r="N584">
            <v>300000</v>
          </cell>
          <cell r="O584">
            <v>4500</v>
          </cell>
          <cell r="Q584">
            <v>0</v>
          </cell>
          <cell r="R584">
            <v>1000000</v>
          </cell>
          <cell r="S584">
            <v>15000</v>
          </cell>
          <cell r="T584">
            <v>1000000</v>
          </cell>
          <cell r="U584">
            <v>15000</v>
          </cell>
          <cell r="V584">
            <v>1</v>
          </cell>
        </row>
        <row r="585">
          <cell r="B585" t="str">
            <v>010304</v>
          </cell>
          <cell r="C585">
            <v>103</v>
          </cell>
          <cell r="D585" t="str">
            <v>건축</v>
          </cell>
          <cell r="E585" t="str">
            <v>구의회</v>
          </cell>
          <cell r="F585" t="str">
            <v>철골공사</v>
          </cell>
          <cell r="H585" t="str">
            <v>내화피복(습식)</v>
          </cell>
          <cell r="I585" t="str">
            <v>1시간20MM</v>
          </cell>
          <cell r="J585" t="str">
            <v>M2</v>
          </cell>
          <cell r="K585" t="str">
            <v>423</v>
          </cell>
          <cell r="L585">
            <v>5200</v>
          </cell>
          <cell r="M585">
            <v>2199600</v>
          </cell>
          <cell r="N585">
            <v>1800</v>
          </cell>
          <cell r="O585">
            <v>761400</v>
          </cell>
          <cell r="Q585">
            <v>0</v>
          </cell>
          <cell r="R585">
            <v>7000</v>
          </cell>
          <cell r="S585">
            <v>2961000</v>
          </cell>
          <cell r="T585">
            <v>7000</v>
          </cell>
          <cell r="U585">
            <v>2961000</v>
          </cell>
          <cell r="V585">
            <v>1</v>
          </cell>
        </row>
        <row r="586">
          <cell r="B586" t="str">
            <v>010304</v>
          </cell>
          <cell r="C586">
            <v>105</v>
          </cell>
          <cell r="D586" t="str">
            <v>건축</v>
          </cell>
          <cell r="E586" t="str">
            <v>구의회</v>
          </cell>
          <cell r="F586" t="str">
            <v>철골공사</v>
          </cell>
          <cell r="H586" t="str">
            <v>녹막이페인트칠</v>
          </cell>
          <cell r="I586" t="str">
            <v>철부1회 뿜칠</v>
          </cell>
          <cell r="J586" t="str">
            <v>M2</v>
          </cell>
          <cell r="K586" t="str">
            <v>526</v>
          </cell>
          <cell r="L586">
            <v>650</v>
          </cell>
          <cell r="M586">
            <v>341900</v>
          </cell>
          <cell r="N586">
            <v>1450</v>
          </cell>
          <cell r="O586">
            <v>762700</v>
          </cell>
          <cell r="Q586">
            <v>0</v>
          </cell>
          <cell r="R586">
            <v>2100</v>
          </cell>
          <cell r="S586">
            <v>1104600</v>
          </cell>
          <cell r="T586">
            <v>2100</v>
          </cell>
          <cell r="U586">
            <v>1104600</v>
          </cell>
          <cell r="V586">
            <v>1</v>
          </cell>
        </row>
        <row r="587">
          <cell r="B587" t="str">
            <v>010304</v>
          </cell>
          <cell r="C587">
            <v>107</v>
          </cell>
          <cell r="D587" t="str">
            <v>건축</v>
          </cell>
          <cell r="E587" t="str">
            <v>구의회</v>
          </cell>
          <cell r="F587" t="str">
            <v>철골공사</v>
          </cell>
          <cell r="H587" t="str">
            <v>불소도장</v>
          </cell>
          <cell r="I587" t="str">
            <v>철재면</v>
          </cell>
          <cell r="J587" t="str">
            <v>M2</v>
          </cell>
          <cell r="K587" t="str">
            <v>118</v>
          </cell>
          <cell r="L587">
            <v>8000</v>
          </cell>
          <cell r="M587">
            <v>944000</v>
          </cell>
          <cell r="N587">
            <v>4000</v>
          </cell>
          <cell r="O587">
            <v>472000</v>
          </cell>
          <cell r="P587">
            <v>0</v>
          </cell>
          <cell r="Q587">
            <v>0</v>
          </cell>
          <cell r="R587">
            <v>12000</v>
          </cell>
          <cell r="S587">
            <v>1416000</v>
          </cell>
          <cell r="T587">
            <v>12000</v>
          </cell>
          <cell r="U587">
            <v>1416000</v>
          </cell>
          <cell r="V587">
            <v>1</v>
          </cell>
        </row>
        <row r="588">
          <cell r="B588" t="str">
            <v>010304</v>
          </cell>
          <cell r="C588">
            <v>108</v>
          </cell>
          <cell r="D588" t="str">
            <v>건축</v>
          </cell>
          <cell r="E588" t="str">
            <v>구의회</v>
          </cell>
          <cell r="F588" t="str">
            <v>철골공사</v>
          </cell>
          <cell r="H588" t="str">
            <v>철골가공조립 (보통)</v>
          </cell>
          <cell r="I588" t="str">
            <v>ROLL 1000~1500</v>
          </cell>
          <cell r="J588" t="str">
            <v>TON</v>
          </cell>
          <cell r="K588" t="str">
            <v>52.441</v>
          </cell>
          <cell r="M588">
            <v>0</v>
          </cell>
          <cell r="N588">
            <v>123000</v>
          </cell>
          <cell r="O588">
            <v>6450243</v>
          </cell>
          <cell r="P588">
            <v>11000</v>
          </cell>
          <cell r="Q588">
            <v>576851</v>
          </cell>
          <cell r="R588">
            <v>134000</v>
          </cell>
          <cell r="S588">
            <v>7027094</v>
          </cell>
          <cell r="T588">
            <v>134000</v>
          </cell>
          <cell r="U588">
            <v>7027094</v>
          </cell>
          <cell r="V588">
            <v>1</v>
          </cell>
        </row>
        <row r="589">
          <cell r="B589" t="str">
            <v>010304</v>
          </cell>
          <cell r="C589">
            <v>110</v>
          </cell>
          <cell r="D589" t="str">
            <v>건축</v>
          </cell>
          <cell r="E589" t="str">
            <v>구의회</v>
          </cell>
          <cell r="F589" t="str">
            <v>철골공사</v>
          </cell>
          <cell r="H589" t="str">
            <v>철골세우기(저층)</v>
          </cell>
          <cell r="J589" t="str">
            <v>TON</v>
          </cell>
          <cell r="K589" t="str">
            <v>52.441</v>
          </cell>
          <cell r="M589">
            <v>0</v>
          </cell>
          <cell r="N589">
            <v>101000</v>
          </cell>
          <cell r="O589">
            <v>5296541</v>
          </cell>
          <cell r="P589">
            <v>15000</v>
          </cell>
          <cell r="Q589">
            <v>786615</v>
          </cell>
          <cell r="R589">
            <v>116000</v>
          </cell>
          <cell r="S589">
            <v>6083156</v>
          </cell>
          <cell r="T589">
            <v>116000</v>
          </cell>
          <cell r="U589">
            <v>6083156</v>
          </cell>
          <cell r="V589">
            <v>1</v>
          </cell>
        </row>
        <row r="590">
          <cell r="B590" t="str">
            <v>010305</v>
          </cell>
          <cell r="C590">
            <v>1</v>
          </cell>
          <cell r="D590" t="str">
            <v>건축</v>
          </cell>
          <cell r="E590" t="str">
            <v>구의회</v>
          </cell>
          <cell r="F590" t="str">
            <v>조적공사</v>
          </cell>
          <cell r="H590" t="str">
            <v>시멘트벽돌(서울)</v>
          </cell>
          <cell r="I590" t="str">
            <v>190*90*57</v>
          </cell>
          <cell r="J590" t="str">
            <v>천매</v>
          </cell>
          <cell r="K590" t="str">
            <v>116.718</v>
          </cell>
          <cell r="L590">
            <v>46000</v>
          </cell>
          <cell r="M590">
            <v>5369028</v>
          </cell>
          <cell r="O590">
            <v>0</v>
          </cell>
          <cell r="Q590">
            <v>0</v>
          </cell>
          <cell r="R590">
            <v>46000</v>
          </cell>
          <cell r="S590">
            <v>5369028</v>
          </cell>
          <cell r="T590">
            <v>46000</v>
          </cell>
          <cell r="U590">
            <v>5369028</v>
          </cell>
          <cell r="V590">
            <v>1</v>
          </cell>
        </row>
        <row r="591">
          <cell r="B591" t="str">
            <v>010305</v>
          </cell>
          <cell r="C591">
            <v>2</v>
          </cell>
          <cell r="D591" t="str">
            <v>건축</v>
          </cell>
          <cell r="E591" t="str">
            <v>구의회</v>
          </cell>
          <cell r="F591" t="str">
            <v>조적공사</v>
          </cell>
          <cell r="H591" t="str">
            <v>0.5B벽돌쌓기</v>
          </cell>
          <cell r="I591" t="str">
            <v>10000매이상</v>
          </cell>
          <cell r="J591" t="str">
            <v>천매</v>
          </cell>
          <cell r="K591" t="str">
            <v>23.27</v>
          </cell>
          <cell r="M591">
            <v>0</v>
          </cell>
          <cell r="N591">
            <v>65000</v>
          </cell>
          <cell r="O591">
            <v>1512550</v>
          </cell>
          <cell r="Q591">
            <v>0</v>
          </cell>
          <cell r="R591">
            <v>65000</v>
          </cell>
          <cell r="S591">
            <v>1512550</v>
          </cell>
          <cell r="T591">
            <v>65000</v>
          </cell>
          <cell r="U591">
            <v>1512550</v>
          </cell>
          <cell r="V591">
            <v>1</v>
          </cell>
        </row>
        <row r="592">
          <cell r="B592" t="str">
            <v>010305</v>
          </cell>
          <cell r="C592">
            <v>3</v>
          </cell>
          <cell r="D592" t="str">
            <v>건축</v>
          </cell>
          <cell r="E592" t="str">
            <v>구의회</v>
          </cell>
          <cell r="F592" t="str">
            <v>조적공사</v>
          </cell>
          <cell r="H592" t="str">
            <v>1.0B벽돌쌓기</v>
          </cell>
          <cell r="I592" t="str">
            <v>10000매이상</v>
          </cell>
          <cell r="J592" t="str">
            <v>천매</v>
          </cell>
          <cell r="K592" t="str">
            <v>93.448</v>
          </cell>
          <cell r="M592">
            <v>0</v>
          </cell>
          <cell r="N592">
            <v>65000</v>
          </cell>
          <cell r="O592">
            <v>6074120</v>
          </cell>
          <cell r="Q592">
            <v>0</v>
          </cell>
          <cell r="R592">
            <v>65000</v>
          </cell>
          <cell r="S592">
            <v>6074120</v>
          </cell>
          <cell r="T592">
            <v>65000</v>
          </cell>
          <cell r="U592">
            <v>6074120</v>
          </cell>
          <cell r="V592">
            <v>1</v>
          </cell>
        </row>
        <row r="593">
          <cell r="B593" t="str">
            <v>010305</v>
          </cell>
          <cell r="C593">
            <v>4</v>
          </cell>
          <cell r="D593" t="str">
            <v>건축</v>
          </cell>
          <cell r="E593" t="str">
            <v>구의회</v>
          </cell>
          <cell r="F593" t="str">
            <v>조적공사</v>
          </cell>
          <cell r="H593" t="str">
            <v>벽돌소운반</v>
          </cell>
          <cell r="I593" t="str">
            <v>1층</v>
          </cell>
          <cell r="J593" t="str">
            <v>천매</v>
          </cell>
          <cell r="K593" t="str">
            <v>42.69</v>
          </cell>
          <cell r="M593">
            <v>0</v>
          </cell>
          <cell r="N593">
            <v>14000</v>
          </cell>
          <cell r="O593">
            <v>597660</v>
          </cell>
          <cell r="Q593">
            <v>0</v>
          </cell>
          <cell r="R593">
            <v>14000</v>
          </cell>
          <cell r="S593">
            <v>597660</v>
          </cell>
          <cell r="T593">
            <v>14000</v>
          </cell>
          <cell r="U593">
            <v>597660</v>
          </cell>
          <cell r="V593">
            <v>1</v>
          </cell>
        </row>
        <row r="594">
          <cell r="B594" t="str">
            <v>010305</v>
          </cell>
          <cell r="C594">
            <v>5</v>
          </cell>
          <cell r="D594" t="str">
            <v>건축</v>
          </cell>
          <cell r="E594" t="str">
            <v>구의회</v>
          </cell>
          <cell r="F594" t="str">
            <v>조적공사</v>
          </cell>
          <cell r="H594" t="str">
            <v>벽돌소운반</v>
          </cell>
          <cell r="I594" t="str">
            <v>2층</v>
          </cell>
          <cell r="J594" t="str">
            <v>천매</v>
          </cell>
          <cell r="K594" t="str">
            <v>25.661</v>
          </cell>
          <cell r="M594">
            <v>0</v>
          </cell>
          <cell r="N594">
            <v>14000</v>
          </cell>
          <cell r="O594">
            <v>359254</v>
          </cell>
          <cell r="Q594">
            <v>0</v>
          </cell>
          <cell r="R594">
            <v>14000</v>
          </cell>
          <cell r="S594">
            <v>359254</v>
          </cell>
          <cell r="T594">
            <v>14000</v>
          </cell>
          <cell r="U594">
            <v>359254</v>
          </cell>
          <cell r="V594">
            <v>1</v>
          </cell>
        </row>
        <row r="595">
          <cell r="B595" t="str">
            <v>010305</v>
          </cell>
          <cell r="C595">
            <v>7</v>
          </cell>
          <cell r="D595" t="str">
            <v>건축</v>
          </cell>
          <cell r="E595" t="str">
            <v>구의회</v>
          </cell>
          <cell r="F595" t="str">
            <v>조적공사</v>
          </cell>
          <cell r="H595" t="str">
            <v>벽돌소운반</v>
          </cell>
          <cell r="I595" t="str">
            <v>3층</v>
          </cell>
          <cell r="J595" t="str">
            <v>천매</v>
          </cell>
          <cell r="K595" t="str">
            <v>31.441</v>
          </cell>
          <cell r="M595">
            <v>0</v>
          </cell>
          <cell r="N595">
            <v>14000</v>
          </cell>
          <cell r="O595">
            <v>440174</v>
          </cell>
          <cell r="Q595">
            <v>0</v>
          </cell>
          <cell r="R595">
            <v>14000</v>
          </cell>
          <cell r="S595">
            <v>440174</v>
          </cell>
          <cell r="T595">
            <v>14000</v>
          </cell>
          <cell r="U595">
            <v>440174</v>
          </cell>
          <cell r="V595">
            <v>1</v>
          </cell>
        </row>
        <row r="596">
          <cell r="B596" t="str">
            <v>010305</v>
          </cell>
          <cell r="C596">
            <v>8</v>
          </cell>
          <cell r="D596" t="str">
            <v>건축</v>
          </cell>
          <cell r="E596" t="str">
            <v>구의회</v>
          </cell>
          <cell r="F596" t="str">
            <v>조적공사</v>
          </cell>
          <cell r="H596" t="str">
            <v>벽돌소운반</v>
          </cell>
          <cell r="I596" t="str">
            <v>4층</v>
          </cell>
          <cell r="J596" t="str">
            <v>천매</v>
          </cell>
          <cell r="K596" t="str">
            <v>5.139</v>
          </cell>
          <cell r="M596">
            <v>0</v>
          </cell>
          <cell r="N596">
            <v>14000</v>
          </cell>
          <cell r="O596">
            <v>71946</v>
          </cell>
          <cell r="Q596">
            <v>0</v>
          </cell>
          <cell r="R596">
            <v>14000</v>
          </cell>
          <cell r="S596">
            <v>71946</v>
          </cell>
          <cell r="T596">
            <v>14000</v>
          </cell>
          <cell r="U596">
            <v>71946</v>
          </cell>
          <cell r="V596">
            <v>1</v>
          </cell>
        </row>
        <row r="597">
          <cell r="B597" t="str">
            <v>010305</v>
          </cell>
          <cell r="C597">
            <v>9</v>
          </cell>
          <cell r="D597" t="str">
            <v>건축</v>
          </cell>
          <cell r="E597" t="str">
            <v>구의회</v>
          </cell>
          <cell r="F597" t="str">
            <v>조적공사</v>
          </cell>
          <cell r="H597" t="str">
            <v>벽돌소운반</v>
          </cell>
          <cell r="I597" t="str">
            <v>5층</v>
          </cell>
          <cell r="J597" t="str">
            <v>천매</v>
          </cell>
          <cell r="K597" t="str">
            <v>17.624</v>
          </cell>
          <cell r="M597">
            <v>0</v>
          </cell>
          <cell r="N597">
            <v>14000</v>
          </cell>
          <cell r="O597">
            <v>246736</v>
          </cell>
          <cell r="Q597">
            <v>0</v>
          </cell>
          <cell r="R597">
            <v>14000</v>
          </cell>
          <cell r="S597">
            <v>246736</v>
          </cell>
          <cell r="T597">
            <v>14000</v>
          </cell>
          <cell r="U597">
            <v>246736</v>
          </cell>
          <cell r="V597">
            <v>1</v>
          </cell>
        </row>
        <row r="598">
          <cell r="B598" t="str">
            <v>010305</v>
          </cell>
          <cell r="C598">
            <v>22</v>
          </cell>
          <cell r="D598" t="str">
            <v>건축</v>
          </cell>
          <cell r="E598" t="str">
            <v>구의회</v>
          </cell>
          <cell r="F598" t="str">
            <v>조적공사</v>
          </cell>
          <cell r="H598" t="str">
            <v>인방제작설치</v>
          </cell>
          <cell r="I598" t="str">
            <v>200*200</v>
          </cell>
          <cell r="J598" t="str">
            <v>M</v>
          </cell>
          <cell r="K598" t="str">
            <v>8</v>
          </cell>
          <cell r="L598">
            <v>3000</v>
          </cell>
          <cell r="M598">
            <v>24000</v>
          </cell>
          <cell r="N598">
            <v>6000</v>
          </cell>
          <cell r="O598">
            <v>48000</v>
          </cell>
          <cell r="Q598">
            <v>0</v>
          </cell>
          <cell r="R598">
            <v>9000</v>
          </cell>
          <cell r="S598">
            <v>72000</v>
          </cell>
          <cell r="T598">
            <v>9000</v>
          </cell>
          <cell r="U598">
            <v>72000</v>
          </cell>
          <cell r="V598">
            <v>1</v>
          </cell>
        </row>
        <row r="599">
          <cell r="B599" t="str">
            <v>010305</v>
          </cell>
          <cell r="C599">
            <v>24</v>
          </cell>
          <cell r="D599" t="str">
            <v>건축</v>
          </cell>
          <cell r="E599" t="str">
            <v>구의회</v>
          </cell>
          <cell r="F599" t="str">
            <v>조적공사</v>
          </cell>
          <cell r="H599" t="str">
            <v>방수턱설치</v>
          </cell>
          <cell r="I599" t="str">
            <v>100*150</v>
          </cell>
          <cell r="J599" t="str">
            <v>M</v>
          </cell>
          <cell r="K599" t="str">
            <v>13</v>
          </cell>
          <cell r="L599">
            <v>6000</v>
          </cell>
          <cell r="M599">
            <v>78000</v>
          </cell>
          <cell r="N599">
            <v>7000</v>
          </cell>
          <cell r="O599">
            <v>91000</v>
          </cell>
          <cell r="Q599">
            <v>0</v>
          </cell>
          <cell r="R599">
            <v>13000</v>
          </cell>
          <cell r="S599">
            <v>169000</v>
          </cell>
          <cell r="T599">
            <v>13000</v>
          </cell>
          <cell r="U599">
            <v>169000</v>
          </cell>
          <cell r="V599">
            <v>1</v>
          </cell>
        </row>
        <row r="600">
          <cell r="B600" t="str">
            <v>010305</v>
          </cell>
          <cell r="C600">
            <v>25</v>
          </cell>
          <cell r="D600" t="str">
            <v>건축</v>
          </cell>
          <cell r="E600" t="str">
            <v>구의회</v>
          </cell>
          <cell r="F600" t="str">
            <v>조적공사</v>
          </cell>
          <cell r="H600" t="str">
            <v>방수턱설치</v>
          </cell>
          <cell r="I600" t="str">
            <v>200*150</v>
          </cell>
          <cell r="J600" t="str">
            <v>M</v>
          </cell>
          <cell r="K600" t="str">
            <v>78</v>
          </cell>
          <cell r="L600">
            <v>6000</v>
          </cell>
          <cell r="M600">
            <v>468000</v>
          </cell>
          <cell r="N600">
            <v>8000</v>
          </cell>
          <cell r="O600">
            <v>624000</v>
          </cell>
          <cell r="Q600">
            <v>0</v>
          </cell>
          <cell r="R600">
            <v>14000</v>
          </cell>
          <cell r="S600">
            <v>1092000</v>
          </cell>
          <cell r="T600">
            <v>14000</v>
          </cell>
          <cell r="U600">
            <v>1092000</v>
          </cell>
          <cell r="V600">
            <v>1</v>
          </cell>
        </row>
        <row r="601">
          <cell r="B601" t="str">
            <v>010306</v>
          </cell>
          <cell r="C601">
            <v>2</v>
          </cell>
          <cell r="D601" t="str">
            <v>건축</v>
          </cell>
          <cell r="E601" t="str">
            <v>구의회</v>
          </cell>
          <cell r="F601" t="str">
            <v>방수공사</v>
          </cell>
          <cell r="H601" t="str">
            <v>우레탄방수</v>
          </cell>
          <cell r="I601" t="str">
            <v>비노출,3T</v>
          </cell>
          <cell r="J601" t="str">
            <v>M2</v>
          </cell>
          <cell r="K601" t="str">
            <v>1600</v>
          </cell>
          <cell r="L601">
            <v>12000</v>
          </cell>
          <cell r="M601">
            <v>19200000</v>
          </cell>
          <cell r="N601">
            <v>7000</v>
          </cell>
          <cell r="O601">
            <v>11200000</v>
          </cell>
          <cell r="Q601">
            <v>0</v>
          </cell>
          <cell r="R601">
            <v>19000</v>
          </cell>
          <cell r="S601">
            <v>30400000</v>
          </cell>
          <cell r="T601">
            <v>19000</v>
          </cell>
          <cell r="U601">
            <v>30400000</v>
          </cell>
          <cell r="V601">
            <v>1</v>
          </cell>
        </row>
        <row r="602">
          <cell r="B602" t="str">
            <v>010306</v>
          </cell>
          <cell r="C602">
            <v>4</v>
          </cell>
          <cell r="D602" t="str">
            <v>건축</v>
          </cell>
          <cell r="E602" t="str">
            <v>구의회</v>
          </cell>
          <cell r="F602" t="str">
            <v>방수공사</v>
          </cell>
          <cell r="H602" t="str">
            <v>고무화아스팔트도막방수</v>
          </cell>
          <cell r="I602" t="str">
            <v>3T</v>
          </cell>
          <cell r="J602" t="str">
            <v>M2</v>
          </cell>
          <cell r="K602" t="str">
            <v>31</v>
          </cell>
          <cell r="L602">
            <v>10000</v>
          </cell>
          <cell r="M602">
            <v>310000</v>
          </cell>
          <cell r="N602">
            <v>6000</v>
          </cell>
          <cell r="O602">
            <v>186000</v>
          </cell>
          <cell r="Q602">
            <v>0</v>
          </cell>
          <cell r="R602">
            <v>16000</v>
          </cell>
          <cell r="S602">
            <v>496000</v>
          </cell>
          <cell r="T602">
            <v>16000</v>
          </cell>
          <cell r="U602">
            <v>496000</v>
          </cell>
          <cell r="V602">
            <v>1</v>
          </cell>
        </row>
        <row r="603">
          <cell r="B603" t="str">
            <v>010306</v>
          </cell>
          <cell r="C603">
            <v>5</v>
          </cell>
          <cell r="D603" t="str">
            <v>건축</v>
          </cell>
          <cell r="E603" t="str">
            <v>구의회</v>
          </cell>
          <cell r="F603" t="str">
            <v>방수공사</v>
          </cell>
          <cell r="H603" t="str">
            <v>규산질계분말도포방수</v>
          </cell>
          <cell r="I603" t="str">
            <v>지하내외부 및 실내방수</v>
          </cell>
          <cell r="J603" t="str">
            <v>M2</v>
          </cell>
          <cell r="K603" t="str">
            <v>82</v>
          </cell>
          <cell r="L603">
            <v>4000</v>
          </cell>
          <cell r="M603">
            <v>328000</v>
          </cell>
          <cell r="N603">
            <v>3000</v>
          </cell>
          <cell r="O603">
            <v>246000</v>
          </cell>
          <cell r="Q603">
            <v>0</v>
          </cell>
          <cell r="R603">
            <v>7000</v>
          </cell>
          <cell r="S603">
            <v>574000</v>
          </cell>
          <cell r="T603">
            <v>7000</v>
          </cell>
          <cell r="U603">
            <v>574000</v>
          </cell>
          <cell r="V603">
            <v>1</v>
          </cell>
        </row>
        <row r="604">
          <cell r="B604" t="str">
            <v>010306</v>
          </cell>
          <cell r="C604">
            <v>8</v>
          </cell>
          <cell r="D604" t="str">
            <v>건축</v>
          </cell>
          <cell r="E604" t="str">
            <v>구의회</v>
          </cell>
          <cell r="F604" t="str">
            <v>방수공사</v>
          </cell>
          <cell r="H604" t="str">
            <v>지붕신축줄눈</v>
          </cell>
          <cell r="I604" t="str">
            <v>PVC 80*20(코킹포함)</v>
          </cell>
          <cell r="J604" t="str">
            <v>M</v>
          </cell>
          <cell r="K604" t="str">
            <v>787</v>
          </cell>
          <cell r="L604">
            <v>3000</v>
          </cell>
          <cell r="M604">
            <v>2361000</v>
          </cell>
          <cell r="N604">
            <v>1000</v>
          </cell>
          <cell r="O604">
            <v>787000</v>
          </cell>
          <cell r="Q604">
            <v>0</v>
          </cell>
          <cell r="R604">
            <v>4000</v>
          </cell>
          <cell r="S604">
            <v>3148000</v>
          </cell>
          <cell r="T604">
            <v>4000</v>
          </cell>
          <cell r="U604">
            <v>3148000</v>
          </cell>
          <cell r="V604">
            <v>1</v>
          </cell>
        </row>
        <row r="605">
          <cell r="B605" t="str">
            <v>010306</v>
          </cell>
          <cell r="C605">
            <v>9</v>
          </cell>
          <cell r="D605" t="str">
            <v>건축</v>
          </cell>
          <cell r="E605" t="str">
            <v>구의회</v>
          </cell>
          <cell r="F605" t="str">
            <v>방수공사</v>
          </cell>
          <cell r="H605" t="str">
            <v>배수판설치</v>
          </cell>
          <cell r="I605" t="str">
            <v>H:70</v>
          </cell>
          <cell r="J605" t="str">
            <v>M2</v>
          </cell>
          <cell r="K605" t="str">
            <v>21</v>
          </cell>
          <cell r="L605">
            <v>7000</v>
          </cell>
          <cell r="M605">
            <v>147000</v>
          </cell>
          <cell r="N605">
            <v>1000</v>
          </cell>
          <cell r="O605">
            <v>21000</v>
          </cell>
          <cell r="Q605">
            <v>0</v>
          </cell>
          <cell r="R605">
            <v>8000</v>
          </cell>
          <cell r="S605">
            <v>168000</v>
          </cell>
          <cell r="T605">
            <v>8000</v>
          </cell>
          <cell r="U605">
            <v>168000</v>
          </cell>
          <cell r="V605">
            <v>1</v>
          </cell>
        </row>
        <row r="606">
          <cell r="B606" t="str">
            <v>010306</v>
          </cell>
          <cell r="C606">
            <v>11</v>
          </cell>
          <cell r="D606" t="str">
            <v>건축</v>
          </cell>
          <cell r="E606" t="str">
            <v>구의회</v>
          </cell>
          <cell r="F606" t="str">
            <v>방수공사</v>
          </cell>
          <cell r="H606" t="str">
            <v>수밀코킹(10mm각),창호코킹</v>
          </cell>
          <cell r="I606" t="str">
            <v>실리콘,SL-819</v>
          </cell>
          <cell r="J606" t="str">
            <v>M</v>
          </cell>
          <cell r="K606" t="str">
            <v>2029</v>
          </cell>
          <cell r="L606">
            <v>500</v>
          </cell>
          <cell r="M606">
            <v>1014500</v>
          </cell>
          <cell r="N606">
            <v>600</v>
          </cell>
          <cell r="O606">
            <v>1217400</v>
          </cell>
          <cell r="Q606">
            <v>0</v>
          </cell>
          <cell r="R606">
            <v>1100</v>
          </cell>
          <cell r="S606">
            <v>2231900</v>
          </cell>
          <cell r="T606">
            <v>1100</v>
          </cell>
          <cell r="U606">
            <v>2231900</v>
          </cell>
          <cell r="V606">
            <v>1</v>
          </cell>
        </row>
        <row r="607">
          <cell r="B607" t="str">
            <v>010306</v>
          </cell>
          <cell r="C607">
            <v>12</v>
          </cell>
          <cell r="D607" t="str">
            <v>건축</v>
          </cell>
          <cell r="E607" t="str">
            <v>구의회</v>
          </cell>
          <cell r="F607" t="str">
            <v>방수공사</v>
          </cell>
          <cell r="H607" t="str">
            <v>수밀코킹(6mm각),세면대주위</v>
          </cell>
          <cell r="I607" t="str">
            <v>실리콘,SL-805</v>
          </cell>
          <cell r="J607" t="str">
            <v>M</v>
          </cell>
          <cell r="K607" t="str">
            <v>23</v>
          </cell>
          <cell r="L607">
            <v>500</v>
          </cell>
          <cell r="M607">
            <v>11500</v>
          </cell>
          <cell r="N607">
            <v>600</v>
          </cell>
          <cell r="O607">
            <v>13800</v>
          </cell>
          <cell r="Q607">
            <v>0</v>
          </cell>
          <cell r="R607">
            <v>1100</v>
          </cell>
          <cell r="S607">
            <v>25300</v>
          </cell>
          <cell r="T607">
            <v>1100</v>
          </cell>
          <cell r="U607">
            <v>25300</v>
          </cell>
          <cell r="V607">
            <v>1</v>
          </cell>
        </row>
        <row r="608">
          <cell r="B608" t="str">
            <v>010306</v>
          </cell>
          <cell r="C608">
            <v>13</v>
          </cell>
          <cell r="D608" t="str">
            <v>건축</v>
          </cell>
          <cell r="E608" t="str">
            <v>구의회</v>
          </cell>
          <cell r="F608" t="str">
            <v>방수공사</v>
          </cell>
          <cell r="H608" t="str">
            <v>수밀코킹(6mm각),거울주위</v>
          </cell>
          <cell r="I608" t="str">
            <v>실리콘,SL-805</v>
          </cell>
          <cell r="J608" t="str">
            <v>M</v>
          </cell>
          <cell r="K608" t="str">
            <v>45</v>
          </cell>
          <cell r="L608">
            <v>500</v>
          </cell>
          <cell r="M608">
            <v>22500</v>
          </cell>
          <cell r="N608">
            <v>600</v>
          </cell>
          <cell r="O608">
            <v>27000</v>
          </cell>
          <cell r="Q608">
            <v>0</v>
          </cell>
          <cell r="R608">
            <v>1100</v>
          </cell>
          <cell r="S608">
            <v>49500</v>
          </cell>
          <cell r="T608">
            <v>1100</v>
          </cell>
          <cell r="U608">
            <v>49500</v>
          </cell>
          <cell r="V608">
            <v>1</v>
          </cell>
        </row>
        <row r="609">
          <cell r="B609" t="str">
            <v>010306</v>
          </cell>
          <cell r="C609">
            <v>14</v>
          </cell>
          <cell r="D609" t="str">
            <v>건축</v>
          </cell>
          <cell r="E609" t="str">
            <v>구의회</v>
          </cell>
          <cell r="F609" t="str">
            <v>방수공사</v>
          </cell>
          <cell r="H609" t="str">
            <v>수밀코킹(6mm각),위생기구주위</v>
          </cell>
          <cell r="I609" t="str">
            <v>실리콘,SL-805</v>
          </cell>
          <cell r="J609" t="str">
            <v>M</v>
          </cell>
          <cell r="K609" t="str">
            <v>68</v>
          </cell>
          <cell r="L609">
            <v>500</v>
          </cell>
          <cell r="M609">
            <v>34000</v>
          </cell>
          <cell r="N609">
            <v>600</v>
          </cell>
          <cell r="O609">
            <v>40800</v>
          </cell>
          <cell r="Q609">
            <v>0</v>
          </cell>
          <cell r="R609">
            <v>1100</v>
          </cell>
          <cell r="S609">
            <v>74800</v>
          </cell>
          <cell r="T609">
            <v>1100</v>
          </cell>
          <cell r="U609">
            <v>74800</v>
          </cell>
          <cell r="V609">
            <v>1</v>
          </cell>
        </row>
        <row r="610">
          <cell r="B610" t="str">
            <v>010307</v>
          </cell>
          <cell r="C610">
            <v>1</v>
          </cell>
          <cell r="D610" t="str">
            <v>건축</v>
          </cell>
          <cell r="E610" t="str">
            <v>구의회</v>
          </cell>
          <cell r="F610" t="str">
            <v>타일공사</v>
          </cell>
          <cell r="H610" t="str">
            <v>자기질타일붙이기</v>
          </cell>
          <cell r="I610" t="str">
            <v>200*200[바닥]</v>
          </cell>
          <cell r="J610" t="str">
            <v>M2</v>
          </cell>
          <cell r="K610" t="str">
            <v>91</v>
          </cell>
          <cell r="L610">
            <v>8500</v>
          </cell>
          <cell r="M610">
            <v>773500</v>
          </cell>
          <cell r="N610">
            <v>7500</v>
          </cell>
          <cell r="O610">
            <v>682500</v>
          </cell>
          <cell r="Q610">
            <v>0</v>
          </cell>
          <cell r="R610">
            <v>16000</v>
          </cell>
          <cell r="S610">
            <v>1456000</v>
          </cell>
          <cell r="T610">
            <v>16000</v>
          </cell>
          <cell r="U610">
            <v>1456000</v>
          </cell>
          <cell r="V610">
            <v>1</v>
          </cell>
        </row>
        <row r="611">
          <cell r="B611" t="str">
            <v>010307</v>
          </cell>
          <cell r="C611">
            <v>2</v>
          </cell>
          <cell r="D611" t="str">
            <v>건축</v>
          </cell>
          <cell r="E611" t="str">
            <v>구의회</v>
          </cell>
          <cell r="F611" t="str">
            <v>타일공사</v>
          </cell>
          <cell r="H611" t="str">
            <v>자기질타일붙이기</v>
          </cell>
          <cell r="I611" t="str">
            <v>150*150[벽]</v>
          </cell>
          <cell r="J611" t="str">
            <v>M2</v>
          </cell>
          <cell r="K611" t="str">
            <v>374</v>
          </cell>
          <cell r="L611">
            <v>9500</v>
          </cell>
          <cell r="M611">
            <v>3553000</v>
          </cell>
          <cell r="N611">
            <v>11500</v>
          </cell>
          <cell r="O611">
            <v>4301000</v>
          </cell>
          <cell r="Q611">
            <v>0</v>
          </cell>
          <cell r="R611">
            <v>21000</v>
          </cell>
          <cell r="S611">
            <v>7854000</v>
          </cell>
          <cell r="T611">
            <v>21000</v>
          </cell>
          <cell r="U611">
            <v>7854000</v>
          </cell>
          <cell r="V611">
            <v>1</v>
          </cell>
        </row>
        <row r="612">
          <cell r="B612" t="str">
            <v>010307</v>
          </cell>
          <cell r="C612">
            <v>4</v>
          </cell>
          <cell r="D612" t="str">
            <v>건축</v>
          </cell>
          <cell r="E612" t="str">
            <v>구의회</v>
          </cell>
          <cell r="F612" t="str">
            <v>타일공사</v>
          </cell>
          <cell r="H612" t="str">
            <v>석재타일붙이기</v>
          </cell>
          <cell r="I612" t="str">
            <v>100*100[바닥]</v>
          </cell>
          <cell r="J612" t="str">
            <v>M2</v>
          </cell>
          <cell r="K612" t="str">
            <v>187</v>
          </cell>
          <cell r="L612">
            <v>16000</v>
          </cell>
          <cell r="M612">
            <v>2992000</v>
          </cell>
          <cell r="N612">
            <v>12500</v>
          </cell>
          <cell r="O612">
            <v>2337500</v>
          </cell>
          <cell r="Q612">
            <v>0</v>
          </cell>
          <cell r="R612">
            <v>28500</v>
          </cell>
          <cell r="S612">
            <v>5329500</v>
          </cell>
          <cell r="T612">
            <v>28500</v>
          </cell>
          <cell r="U612">
            <v>5329500</v>
          </cell>
          <cell r="V612">
            <v>1</v>
          </cell>
        </row>
        <row r="613">
          <cell r="B613" t="str">
            <v>010307</v>
          </cell>
          <cell r="C613">
            <v>5</v>
          </cell>
          <cell r="D613" t="str">
            <v>건축</v>
          </cell>
          <cell r="E613" t="str">
            <v>구의회</v>
          </cell>
          <cell r="F613" t="str">
            <v>타일공사</v>
          </cell>
          <cell r="H613" t="str">
            <v>장애자용안전타일붙이기</v>
          </cell>
          <cell r="I613" t="str">
            <v>300*300[바닥]</v>
          </cell>
          <cell r="J613" t="str">
            <v>M2</v>
          </cell>
          <cell r="K613" t="str">
            <v>18</v>
          </cell>
          <cell r="L613">
            <v>130000</v>
          </cell>
          <cell r="M613">
            <v>2340000</v>
          </cell>
          <cell r="N613">
            <v>8200</v>
          </cell>
          <cell r="O613">
            <v>147600</v>
          </cell>
          <cell r="Q613">
            <v>0</v>
          </cell>
          <cell r="R613">
            <v>138200</v>
          </cell>
          <cell r="S613">
            <v>2487600</v>
          </cell>
          <cell r="T613">
            <v>138200</v>
          </cell>
          <cell r="U613">
            <v>2487600</v>
          </cell>
          <cell r="V613">
            <v>1</v>
          </cell>
        </row>
        <row r="614">
          <cell r="B614" t="str">
            <v>010307</v>
          </cell>
          <cell r="C614">
            <v>8</v>
          </cell>
          <cell r="D614" t="str">
            <v>건축</v>
          </cell>
          <cell r="E614" t="str">
            <v>구의회</v>
          </cell>
          <cell r="F614" t="str">
            <v>타일공사</v>
          </cell>
          <cell r="H614" t="str">
            <v>PVC 코너몰딩</v>
          </cell>
          <cell r="I614" t="str">
            <v>코너수직면</v>
          </cell>
          <cell r="J614" t="str">
            <v>M</v>
          </cell>
          <cell r="K614" t="str">
            <v>68</v>
          </cell>
          <cell r="L614">
            <v>5500</v>
          </cell>
          <cell r="M614">
            <v>374000</v>
          </cell>
          <cell r="N614">
            <v>400</v>
          </cell>
          <cell r="O614">
            <v>27200</v>
          </cell>
          <cell r="Q614">
            <v>0</v>
          </cell>
          <cell r="R614">
            <v>5900</v>
          </cell>
          <cell r="S614">
            <v>401200</v>
          </cell>
          <cell r="T614">
            <v>5900</v>
          </cell>
          <cell r="U614">
            <v>401200</v>
          </cell>
          <cell r="V614">
            <v>1</v>
          </cell>
        </row>
        <row r="615">
          <cell r="B615" t="str">
            <v>010308</v>
          </cell>
          <cell r="C615">
            <v>1</v>
          </cell>
          <cell r="D615" t="str">
            <v>건축</v>
          </cell>
          <cell r="E615" t="str">
            <v>구의회</v>
          </cell>
          <cell r="F615" t="str">
            <v>석공사</v>
          </cell>
          <cell r="H615" t="str">
            <v>화강석붙임(바닥)</v>
          </cell>
          <cell r="I615" t="str">
            <v>수마30mm포천석</v>
          </cell>
          <cell r="J615" t="str">
            <v>M2</v>
          </cell>
          <cell r="K615" t="str">
            <v>423</v>
          </cell>
          <cell r="L615">
            <v>30000</v>
          </cell>
          <cell r="M615">
            <v>12690000</v>
          </cell>
          <cell r="N615">
            <v>12000</v>
          </cell>
          <cell r="O615">
            <v>5076000</v>
          </cell>
          <cell r="P615">
            <v>1600</v>
          </cell>
          <cell r="Q615">
            <v>676800</v>
          </cell>
          <cell r="R615">
            <v>43600</v>
          </cell>
          <cell r="S615">
            <v>18442800</v>
          </cell>
          <cell r="T615">
            <v>43600</v>
          </cell>
          <cell r="U615">
            <v>18442800</v>
          </cell>
          <cell r="V615">
            <v>1</v>
          </cell>
        </row>
        <row r="616">
          <cell r="B616" t="str">
            <v>010308</v>
          </cell>
          <cell r="C616">
            <v>2</v>
          </cell>
          <cell r="D616" t="str">
            <v>건축</v>
          </cell>
          <cell r="E616" t="str">
            <v>구의회</v>
          </cell>
          <cell r="F616" t="str">
            <v>석공사</v>
          </cell>
          <cell r="H616" t="str">
            <v>화강석붙임(바닥)</v>
          </cell>
          <cell r="I616" t="str">
            <v>버너30mm마천석</v>
          </cell>
          <cell r="J616" t="str">
            <v>M2</v>
          </cell>
          <cell r="K616" t="str">
            <v>17</v>
          </cell>
          <cell r="L616">
            <v>50000</v>
          </cell>
          <cell r="M616">
            <v>850000</v>
          </cell>
          <cell r="N616">
            <v>12000</v>
          </cell>
          <cell r="O616">
            <v>204000</v>
          </cell>
          <cell r="P616">
            <v>2400</v>
          </cell>
          <cell r="Q616">
            <v>40800</v>
          </cell>
          <cell r="R616">
            <v>64400</v>
          </cell>
          <cell r="S616">
            <v>1094800</v>
          </cell>
          <cell r="T616">
            <v>64400</v>
          </cell>
          <cell r="U616">
            <v>1094800</v>
          </cell>
          <cell r="V616">
            <v>1</v>
          </cell>
        </row>
        <row r="617">
          <cell r="B617" t="str">
            <v>010308</v>
          </cell>
          <cell r="C617">
            <v>3</v>
          </cell>
          <cell r="D617" t="str">
            <v>건축</v>
          </cell>
          <cell r="E617" t="str">
            <v>구의회</v>
          </cell>
          <cell r="F617" t="str">
            <v>석공사</v>
          </cell>
          <cell r="H617" t="str">
            <v>화강석붙임(바닥)</v>
          </cell>
          <cell r="I617" t="str">
            <v>수마30mm고흥석</v>
          </cell>
          <cell r="J617" t="str">
            <v>M2</v>
          </cell>
          <cell r="K617" t="str">
            <v>77</v>
          </cell>
          <cell r="L617">
            <v>39500</v>
          </cell>
          <cell r="M617">
            <v>3041500</v>
          </cell>
          <cell r="N617">
            <v>12000</v>
          </cell>
          <cell r="O617">
            <v>924000</v>
          </cell>
          <cell r="P617">
            <v>2000</v>
          </cell>
          <cell r="Q617">
            <v>154000</v>
          </cell>
          <cell r="R617">
            <v>53500</v>
          </cell>
          <cell r="S617">
            <v>4119500</v>
          </cell>
          <cell r="T617">
            <v>53500</v>
          </cell>
          <cell r="U617">
            <v>4119500</v>
          </cell>
          <cell r="V617">
            <v>1</v>
          </cell>
        </row>
        <row r="618">
          <cell r="B618" t="str">
            <v>010308</v>
          </cell>
          <cell r="C618">
            <v>7</v>
          </cell>
          <cell r="D618" t="str">
            <v>건축</v>
          </cell>
          <cell r="E618" t="str">
            <v>구의회</v>
          </cell>
          <cell r="F618" t="str">
            <v>석공사</v>
          </cell>
          <cell r="H618" t="str">
            <v>화강석붙임(바닥)</v>
          </cell>
          <cell r="I618" t="str">
            <v>버너30mm포천석</v>
          </cell>
          <cell r="J618" t="str">
            <v>M2</v>
          </cell>
          <cell r="K618" t="str">
            <v>22</v>
          </cell>
          <cell r="L618">
            <v>29000</v>
          </cell>
          <cell r="M618">
            <v>638000</v>
          </cell>
          <cell r="N618">
            <v>12000</v>
          </cell>
          <cell r="O618">
            <v>264000</v>
          </cell>
          <cell r="P618">
            <v>1600</v>
          </cell>
          <cell r="Q618">
            <v>35200</v>
          </cell>
          <cell r="R618">
            <v>42600</v>
          </cell>
          <cell r="S618">
            <v>937200</v>
          </cell>
          <cell r="T618">
            <v>42600</v>
          </cell>
          <cell r="U618">
            <v>937200</v>
          </cell>
          <cell r="V618">
            <v>1</v>
          </cell>
        </row>
        <row r="619">
          <cell r="B619" t="str">
            <v>010308</v>
          </cell>
          <cell r="C619">
            <v>8</v>
          </cell>
          <cell r="D619" t="str">
            <v>건축</v>
          </cell>
          <cell r="E619" t="str">
            <v>구의회</v>
          </cell>
          <cell r="F619" t="str">
            <v>석공사</v>
          </cell>
          <cell r="H619" t="str">
            <v>화강석붙임(챌판)</v>
          </cell>
          <cell r="I619" t="str">
            <v>수마20mm포천석</v>
          </cell>
          <cell r="J619" t="str">
            <v>M2</v>
          </cell>
          <cell r="K619" t="str">
            <v>17</v>
          </cell>
          <cell r="L619">
            <v>28700</v>
          </cell>
          <cell r="M619">
            <v>487900</v>
          </cell>
          <cell r="N619">
            <v>16000</v>
          </cell>
          <cell r="O619">
            <v>272000</v>
          </cell>
          <cell r="P619">
            <v>1700</v>
          </cell>
          <cell r="Q619">
            <v>28900</v>
          </cell>
          <cell r="R619">
            <v>46400</v>
          </cell>
          <cell r="S619">
            <v>788800</v>
          </cell>
          <cell r="T619">
            <v>46400</v>
          </cell>
          <cell r="U619">
            <v>788800</v>
          </cell>
          <cell r="V619">
            <v>1</v>
          </cell>
        </row>
        <row r="620">
          <cell r="B620" t="str">
            <v>010308</v>
          </cell>
          <cell r="C620">
            <v>11</v>
          </cell>
          <cell r="D620" t="str">
            <v>건축</v>
          </cell>
          <cell r="E620" t="str">
            <v>구의회</v>
          </cell>
          <cell r="F620" t="str">
            <v>석공사</v>
          </cell>
          <cell r="H620" t="str">
            <v>화강석붙임(벽건식)</v>
          </cell>
          <cell r="I620" t="str">
            <v>수마30mm포천석</v>
          </cell>
          <cell r="J620" t="str">
            <v>M2</v>
          </cell>
          <cell r="K620" t="str">
            <v>787</v>
          </cell>
          <cell r="L620">
            <v>45000</v>
          </cell>
          <cell r="M620">
            <v>35415000</v>
          </cell>
          <cell r="N620">
            <v>16000</v>
          </cell>
          <cell r="O620">
            <v>12592000</v>
          </cell>
          <cell r="P620">
            <v>2100</v>
          </cell>
          <cell r="Q620">
            <v>1652700</v>
          </cell>
          <cell r="R620">
            <v>63100</v>
          </cell>
          <cell r="S620">
            <v>49659700</v>
          </cell>
          <cell r="T620">
            <v>63100</v>
          </cell>
          <cell r="U620">
            <v>49659700</v>
          </cell>
          <cell r="V620">
            <v>1</v>
          </cell>
        </row>
        <row r="621">
          <cell r="B621" t="str">
            <v>010308</v>
          </cell>
          <cell r="C621">
            <v>12</v>
          </cell>
          <cell r="D621" t="str">
            <v>건축</v>
          </cell>
          <cell r="E621" t="str">
            <v>구의회</v>
          </cell>
          <cell r="F621" t="str">
            <v>석공사</v>
          </cell>
          <cell r="H621" t="str">
            <v>화강석붙임(벽건식)-원형기둥</v>
          </cell>
          <cell r="I621" t="str">
            <v>수마30mm포천석</v>
          </cell>
          <cell r="J621" t="str">
            <v>M2</v>
          </cell>
          <cell r="K621" t="str">
            <v>71</v>
          </cell>
          <cell r="L621">
            <v>130000</v>
          </cell>
          <cell r="M621">
            <v>9230000</v>
          </cell>
          <cell r="N621">
            <v>21000</v>
          </cell>
          <cell r="O621">
            <v>1491000</v>
          </cell>
          <cell r="P621">
            <v>6000</v>
          </cell>
          <cell r="Q621">
            <v>426000</v>
          </cell>
          <cell r="R621">
            <v>157000</v>
          </cell>
          <cell r="S621">
            <v>11147000</v>
          </cell>
          <cell r="T621">
            <v>157000</v>
          </cell>
          <cell r="U621">
            <v>11147000</v>
          </cell>
          <cell r="V621">
            <v>1</v>
          </cell>
        </row>
        <row r="622">
          <cell r="B622" t="str">
            <v>010308</v>
          </cell>
          <cell r="C622">
            <v>13</v>
          </cell>
          <cell r="D622" t="str">
            <v>건축</v>
          </cell>
          <cell r="E622" t="str">
            <v>구의회</v>
          </cell>
          <cell r="F622" t="str">
            <v>석공사</v>
          </cell>
          <cell r="H622" t="str">
            <v>화강석붙임(벽건식)</v>
          </cell>
          <cell r="I622" t="str">
            <v>수마30mm마천석</v>
          </cell>
          <cell r="J622" t="str">
            <v>M2</v>
          </cell>
          <cell r="K622" t="str">
            <v>34</v>
          </cell>
          <cell r="L622">
            <v>99800</v>
          </cell>
          <cell r="M622">
            <v>3393200</v>
          </cell>
          <cell r="N622">
            <v>30000</v>
          </cell>
          <cell r="O622">
            <v>1020000</v>
          </cell>
          <cell r="P622">
            <v>5200</v>
          </cell>
          <cell r="Q622">
            <v>176800</v>
          </cell>
          <cell r="R622">
            <v>135000</v>
          </cell>
          <cell r="S622">
            <v>4590000</v>
          </cell>
          <cell r="T622">
            <v>135000</v>
          </cell>
          <cell r="U622">
            <v>4590000</v>
          </cell>
          <cell r="V622">
            <v>1</v>
          </cell>
        </row>
        <row r="623">
          <cell r="B623" t="str">
            <v>010308</v>
          </cell>
          <cell r="C623">
            <v>14</v>
          </cell>
          <cell r="D623" t="str">
            <v>건축</v>
          </cell>
          <cell r="E623" t="str">
            <v>구의회</v>
          </cell>
          <cell r="F623" t="str">
            <v>석공사</v>
          </cell>
          <cell r="H623" t="str">
            <v>화강석붙임(벽건식)-외벽</v>
          </cell>
          <cell r="I623" t="str">
            <v>버너30mm포천+스치로폴50T</v>
          </cell>
          <cell r="J623" t="str">
            <v>M2</v>
          </cell>
          <cell r="K623" t="str">
            <v>1950</v>
          </cell>
          <cell r="L623">
            <v>48000</v>
          </cell>
          <cell r="M623">
            <v>93600000</v>
          </cell>
          <cell r="N623">
            <v>21000</v>
          </cell>
          <cell r="O623">
            <v>40950000</v>
          </cell>
          <cell r="P623">
            <v>2300</v>
          </cell>
          <cell r="Q623">
            <v>4485000</v>
          </cell>
          <cell r="R623">
            <v>71300</v>
          </cell>
          <cell r="S623">
            <v>139035000</v>
          </cell>
          <cell r="T623">
            <v>71300</v>
          </cell>
          <cell r="U623">
            <v>139035000</v>
          </cell>
          <cell r="V623">
            <v>1</v>
          </cell>
        </row>
        <row r="624">
          <cell r="B624" t="str">
            <v>010308</v>
          </cell>
          <cell r="C624">
            <v>15</v>
          </cell>
          <cell r="D624" t="str">
            <v>건축</v>
          </cell>
          <cell r="E624" t="str">
            <v>구의회</v>
          </cell>
          <cell r="F624" t="str">
            <v>석공사</v>
          </cell>
          <cell r="H624" t="str">
            <v>화강석붙임(벽건식)-외벽곡면</v>
          </cell>
          <cell r="I624" t="str">
            <v>버너30mm포천+스치로폴50T</v>
          </cell>
          <cell r="J624" t="str">
            <v>M2</v>
          </cell>
          <cell r="K624" t="str">
            <v>729</v>
          </cell>
          <cell r="L624">
            <v>103000</v>
          </cell>
          <cell r="M624">
            <v>75087000</v>
          </cell>
          <cell r="N624">
            <v>24000</v>
          </cell>
          <cell r="O624">
            <v>17496000</v>
          </cell>
          <cell r="P624">
            <v>5000</v>
          </cell>
          <cell r="Q624">
            <v>3645000</v>
          </cell>
          <cell r="R624">
            <v>132000</v>
          </cell>
          <cell r="S624">
            <v>96228000</v>
          </cell>
          <cell r="T624">
            <v>132000</v>
          </cell>
          <cell r="U624">
            <v>96228000</v>
          </cell>
          <cell r="V624">
            <v>1</v>
          </cell>
        </row>
        <row r="625">
          <cell r="B625" t="str">
            <v>010308</v>
          </cell>
          <cell r="C625">
            <v>16</v>
          </cell>
          <cell r="D625" t="str">
            <v>건축</v>
          </cell>
          <cell r="E625" t="str">
            <v>구의회</v>
          </cell>
          <cell r="F625" t="str">
            <v>석공사</v>
          </cell>
          <cell r="H625" t="str">
            <v>화강석걸레받이</v>
          </cell>
          <cell r="I625" t="str">
            <v>고흥수마100*30T</v>
          </cell>
          <cell r="J625" t="str">
            <v>M2</v>
          </cell>
          <cell r="K625" t="str">
            <v>20</v>
          </cell>
          <cell r="L625">
            <v>4500</v>
          </cell>
          <cell r="M625">
            <v>90000</v>
          </cell>
          <cell r="N625">
            <v>4000</v>
          </cell>
          <cell r="O625">
            <v>80000</v>
          </cell>
          <cell r="P625">
            <v>300</v>
          </cell>
          <cell r="Q625">
            <v>6000</v>
          </cell>
          <cell r="R625">
            <v>8800</v>
          </cell>
          <cell r="S625">
            <v>176000</v>
          </cell>
          <cell r="T625">
            <v>8800</v>
          </cell>
          <cell r="U625">
            <v>176000</v>
          </cell>
          <cell r="V625">
            <v>1</v>
          </cell>
        </row>
        <row r="626">
          <cell r="B626" t="str">
            <v>010308</v>
          </cell>
          <cell r="C626">
            <v>19</v>
          </cell>
          <cell r="D626" t="str">
            <v>건축</v>
          </cell>
          <cell r="E626" t="str">
            <v>구의회</v>
          </cell>
          <cell r="F626" t="str">
            <v>석공사</v>
          </cell>
          <cell r="H626" t="str">
            <v>화강석두겁돌</v>
          </cell>
          <cell r="I626" t="str">
            <v>포천수마,570*100T</v>
          </cell>
          <cell r="J626" t="str">
            <v>M</v>
          </cell>
          <cell r="K626" t="str">
            <v>70</v>
          </cell>
          <cell r="L626">
            <v>71900</v>
          </cell>
          <cell r="M626">
            <v>5033000</v>
          </cell>
          <cell r="N626">
            <v>20000</v>
          </cell>
          <cell r="O626">
            <v>1400000</v>
          </cell>
          <cell r="P626">
            <v>3600</v>
          </cell>
          <cell r="Q626">
            <v>252000</v>
          </cell>
          <cell r="R626">
            <v>95500</v>
          </cell>
          <cell r="S626">
            <v>6685000</v>
          </cell>
          <cell r="T626">
            <v>95500</v>
          </cell>
          <cell r="U626">
            <v>6685000</v>
          </cell>
          <cell r="V626">
            <v>1</v>
          </cell>
        </row>
        <row r="627">
          <cell r="B627" t="str">
            <v>010308</v>
          </cell>
          <cell r="C627">
            <v>20</v>
          </cell>
          <cell r="D627" t="str">
            <v>건축</v>
          </cell>
          <cell r="E627" t="str">
            <v>구의회</v>
          </cell>
          <cell r="F627" t="str">
            <v>석공사</v>
          </cell>
          <cell r="H627" t="str">
            <v>화강석두겁돌</v>
          </cell>
          <cell r="I627" t="str">
            <v>포천수마,470*100T</v>
          </cell>
          <cell r="J627" t="str">
            <v>M</v>
          </cell>
          <cell r="K627" t="str">
            <v>144</v>
          </cell>
          <cell r="L627">
            <v>61110</v>
          </cell>
          <cell r="M627">
            <v>8799840</v>
          </cell>
          <cell r="N627">
            <v>16000</v>
          </cell>
          <cell r="O627">
            <v>2304000</v>
          </cell>
          <cell r="P627">
            <v>3000</v>
          </cell>
          <cell r="Q627">
            <v>432000</v>
          </cell>
          <cell r="R627">
            <v>80110</v>
          </cell>
          <cell r="S627">
            <v>11535840</v>
          </cell>
          <cell r="T627">
            <v>80110</v>
          </cell>
          <cell r="U627">
            <v>11535840</v>
          </cell>
          <cell r="V627">
            <v>1</v>
          </cell>
        </row>
        <row r="628">
          <cell r="B628" t="str">
            <v>010308</v>
          </cell>
          <cell r="C628">
            <v>21</v>
          </cell>
          <cell r="D628" t="str">
            <v>건축</v>
          </cell>
          <cell r="E628" t="str">
            <v>구의회</v>
          </cell>
          <cell r="F628" t="str">
            <v>석공사</v>
          </cell>
          <cell r="H628" t="str">
            <v>화강석두겁돌</v>
          </cell>
          <cell r="I628" t="str">
            <v>포천수마,370*100T</v>
          </cell>
          <cell r="J628" t="str">
            <v>M</v>
          </cell>
          <cell r="K628" t="str">
            <v>48</v>
          </cell>
          <cell r="L628">
            <v>50200</v>
          </cell>
          <cell r="M628">
            <v>2409600</v>
          </cell>
          <cell r="N628">
            <v>13000</v>
          </cell>
          <cell r="O628">
            <v>624000</v>
          </cell>
          <cell r="P628">
            <v>2500</v>
          </cell>
          <cell r="Q628">
            <v>120000</v>
          </cell>
          <cell r="R628">
            <v>65700</v>
          </cell>
          <cell r="S628">
            <v>3153600</v>
          </cell>
          <cell r="T628">
            <v>65700</v>
          </cell>
          <cell r="U628">
            <v>3153600</v>
          </cell>
          <cell r="V628">
            <v>1</v>
          </cell>
        </row>
        <row r="629">
          <cell r="B629" t="str">
            <v>010308</v>
          </cell>
          <cell r="C629">
            <v>22</v>
          </cell>
          <cell r="D629" t="str">
            <v>건축</v>
          </cell>
          <cell r="E629" t="str">
            <v>구의회</v>
          </cell>
          <cell r="F629" t="str">
            <v>석공사</v>
          </cell>
          <cell r="H629" t="str">
            <v>화강석두겁돌</v>
          </cell>
          <cell r="I629" t="str">
            <v>포천수마,180*50T</v>
          </cell>
          <cell r="J629" t="str">
            <v>M</v>
          </cell>
          <cell r="K629" t="str">
            <v>20</v>
          </cell>
          <cell r="L629">
            <v>16300</v>
          </cell>
          <cell r="M629">
            <v>326000</v>
          </cell>
          <cell r="N629">
            <v>6000</v>
          </cell>
          <cell r="O629">
            <v>120000</v>
          </cell>
          <cell r="P629">
            <v>900</v>
          </cell>
          <cell r="Q629">
            <v>18000</v>
          </cell>
          <cell r="R629">
            <v>23200</v>
          </cell>
          <cell r="S629">
            <v>464000</v>
          </cell>
          <cell r="T629">
            <v>23200</v>
          </cell>
          <cell r="U629">
            <v>464000</v>
          </cell>
          <cell r="V629">
            <v>1</v>
          </cell>
        </row>
        <row r="630">
          <cell r="B630" t="str">
            <v>010308</v>
          </cell>
          <cell r="C630">
            <v>23</v>
          </cell>
          <cell r="D630" t="str">
            <v>건축</v>
          </cell>
          <cell r="E630" t="str">
            <v>구의회</v>
          </cell>
          <cell r="F630" t="str">
            <v>석공사</v>
          </cell>
          <cell r="H630" t="str">
            <v>화강석통석</v>
          </cell>
          <cell r="I630" t="str">
            <v>포천버너,300*100</v>
          </cell>
          <cell r="J630" t="str">
            <v>M</v>
          </cell>
          <cell r="K630" t="str">
            <v>22</v>
          </cell>
          <cell r="L630">
            <v>42200</v>
          </cell>
          <cell r="M630">
            <v>928400</v>
          </cell>
          <cell r="N630">
            <v>11000</v>
          </cell>
          <cell r="O630">
            <v>242000</v>
          </cell>
          <cell r="P630">
            <v>2100</v>
          </cell>
          <cell r="Q630">
            <v>46200</v>
          </cell>
          <cell r="R630">
            <v>55300</v>
          </cell>
          <cell r="S630">
            <v>1216600</v>
          </cell>
          <cell r="T630">
            <v>55300</v>
          </cell>
          <cell r="U630">
            <v>1216600</v>
          </cell>
          <cell r="V630">
            <v>1</v>
          </cell>
        </row>
        <row r="631">
          <cell r="B631" t="str">
            <v>010308</v>
          </cell>
          <cell r="C631">
            <v>24</v>
          </cell>
          <cell r="D631" t="str">
            <v>건축</v>
          </cell>
          <cell r="E631" t="str">
            <v>구의회</v>
          </cell>
          <cell r="F631" t="str">
            <v>석공사</v>
          </cell>
          <cell r="H631" t="str">
            <v>화강석통석</v>
          </cell>
          <cell r="I631" t="str">
            <v>포천버너,100*250</v>
          </cell>
          <cell r="J631" t="str">
            <v>M</v>
          </cell>
          <cell r="K631" t="str">
            <v>17</v>
          </cell>
          <cell r="L631">
            <v>37300</v>
          </cell>
          <cell r="M631">
            <v>634100</v>
          </cell>
          <cell r="N631">
            <v>9000</v>
          </cell>
          <cell r="O631">
            <v>153000</v>
          </cell>
          <cell r="P631">
            <v>1800</v>
          </cell>
          <cell r="Q631">
            <v>30600</v>
          </cell>
          <cell r="R631">
            <v>48100</v>
          </cell>
          <cell r="S631">
            <v>817700</v>
          </cell>
          <cell r="T631">
            <v>48100</v>
          </cell>
          <cell r="U631">
            <v>817700</v>
          </cell>
          <cell r="V631">
            <v>1</v>
          </cell>
        </row>
        <row r="632">
          <cell r="B632" t="str">
            <v>010308</v>
          </cell>
          <cell r="C632">
            <v>27</v>
          </cell>
          <cell r="D632" t="str">
            <v>건축</v>
          </cell>
          <cell r="E632" t="str">
            <v>구의회</v>
          </cell>
          <cell r="F632" t="str">
            <v>석공사</v>
          </cell>
          <cell r="H632" t="str">
            <v>화강석재료분리대</v>
          </cell>
          <cell r="I632" t="str">
            <v>포천수마,150*50T</v>
          </cell>
          <cell r="J632" t="str">
            <v>M</v>
          </cell>
          <cell r="K632" t="str">
            <v>8</v>
          </cell>
          <cell r="L632">
            <v>15100</v>
          </cell>
          <cell r="M632">
            <v>120800</v>
          </cell>
          <cell r="N632">
            <v>6000</v>
          </cell>
          <cell r="O632">
            <v>48000</v>
          </cell>
          <cell r="P632">
            <v>800</v>
          </cell>
          <cell r="Q632">
            <v>6400</v>
          </cell>
          <cell r="R632">
            <v>21900</v>
          </cell>
          <cell r="S632">
            <v>175200</v>
          </cell>
          <cell r="T632">
            <v>21900</v>
          </cell>
          <cell r="U632">
            <v>175200</v>
          </cell>
          <cell r="V632">
            <v>1</v>
          </cell>
        </row>
        <row r="633">
          <cell r="B633" t="str">
            <v>010308</v>
          </cell>
          <cell r="C633">
            <v>28</v>
          </cell>
          <cell r="D633" t="str">
            <v>건축</v>
          </cell>
          <cell r="E633" t="str">
            <v>구의회</v>
          </cell>
          <cell r="F633" t="str">
            <v>석공사</v>
          </cell>
          <cell r="H633" t="str">
            <v>화강석코너몰딩</v>
          </cell>
          <cell r="I633" t="str">
            <v>포천버너,200*50T</v>
          </cell>
          <cell r="J633" t="str">
            <v>M</v>
          </cell>
          <cell r="K633" t="str">
            <v>36</v>
          </cell>
          <cell r="L633">
            <v>12600</v>
          </cell>
          <cell r="M633">
            <v>453600</v>
          </cell>
          <cell r="N633">
            <v>6000</v>
          </cell>
          <cell r="O633">
            <v>216000</v>
          </cell>
          <cell r="P633">
            <v>700</v>
          </cell>
          <cell r="Q633">
            <v>25200</v>
          </cell>
          <cell r="R633">
            <v>19300</v>
          </cell>
          <cell r="S633">
            <v>694800</v>
          </cell>
          <cell r="T633">
            <v>19300</v>
          </cell>
          <cell r="U633">
            <v>694800</v>
          </cell>
          <cell r="V633">
            <v>1</v>
          </cell>
        </row>
        <row r="634">
          <cell r="B634" t="str">
            <v>010308</v>
          </cell>
          <cell r="C634">
            <v>29</v>
          </cell>
          <cell r="D634" t="str">
            <v>건축</v>
          </cell>
          <cell r="E634" t="str">
            <v>구의회</v>
          </cell>
          <cell r="F634" t="str">
            <v>석공사</v>
          </cell>
          <cell r="H634" t="str">
            <v>석재코킹</v>
          </cell>
          <cell r="I634" t="str">
            <v>6*6</v>
          </cell>
          <cell r="J634" t="str">
            <v>M</v>
          </cell>
          <cell r="K634" t="str">
            <v>6697</v>
          </cell>
          <cell r="L634">
            <v>1250</v>
          </cell>
          <cell r="M634">
            <v>8371250</v>
          </cell>
          <cell r="N634">
            <v>0</v>
          </cell>
          <cell r="O634">
            <v>0</v>
          </cell>
          <cell r="Q634">
            <v>0</v>
          </cell>
          <cell r="R634">
            <v>1250</v>
          </cell>
          <cell r="S634">
            <v>8371250</v>
          </cell>
          <cell r="T634">
            <v>1250</v>
          </cell>
          <cell r="U634">
            <v>8371250</v>
          </cell>
          <cell r="V634">
            <v>1</v>
          </cell>
        </row>
        <row r="635">
          <cell r="B635" t="str">
            <v>010308</v>
          </cell>
          <cell r="C635">
            <v>30</v>
          </cell>
          <cell r="D635" t="str">
            <v>건축</v>
          </cell>
          <cell r="E635" t="str">
            <v>구의회</v>
          </cell>
          <cell r="F635" t="str">
            <v>석공사</v>
          </cell>
          <cell r="H635" t="str">
            <v>석재트러스(내부)</v>
          </cell>
          <cell r="I635" t="str">
            <v>ㅁ100*50*4.5T+C-60*30</v>
          </cell>
          <cell r="J635" t="str">
            <v>M2</v>
          </cell>
          <cell r="K635" t="str">
            <v>83</v>
          </cell>
          <cell r="L635">
            <v>65000</v>
          </cell>
          <cell r="M635">
            <v>5395000</v>
          </cell>
          <cell r="O635">
            <v>0</v>
          </cell>
          <cell r="Q635">
            <v>0</v>
          </cell>
          <cell r="R635">
            <v>65000</v>
          </cell>
          <cell r="S635">
            <v>5395000</v>
          </cell>
          <cell r="T635">
            <v>65000</v>
          </cell>
          <cell r="U635">
            <v>5395000</v>
          </cell>
          <cell r="V635">
            <v>1</v>
          </cell>
        </row>
        <row r="636">
          <cell r="B636" t="str">
            <v>010308</v>
          </cell>
          <cell r="C636">
            <v>31</v>
          </cell>
          <cell r="D636" t="str">
            <v>건축</v>
          </cell>
          <cell r="E636" t="str">
            <v>구의회</v>
          </cell>
          <cell r="F636" t="str">
            <v>석공사</v>
          </cell>
          <cell r="H636" t="str">
            <v>석재트러스(외부)</v>
          </cell>
          <cell r="I636" t="str">
            <v>ㅁ100*50*3.2T+C-90*45</v>
          </cell>
          <cell r="J636" t="str">
            <v>M2</v>
          </cell>
          <cell r="K636" t="str">
            <v>46</v>
          </cell>
          <cell r="L636">
            <v>60000</v>
          </cell>
          <cell r="M636">
            <v>2760000</v>
          </cell>
          <cell r="O636">
            <v>0</v>
          </cell>
          <cell r="Q636">
            <v>0</v>
          </cell>
          <cell r="R636">
            <v>60000</v>
          </cell>
          <cell r="S636">
            <v>2760000</v>
          </cell>
          <cell r="T636">
            <v>60000</v>
          </cell>
          <cell r="U636">
            <v>2760000</v>
          </cell>
          <cell r="V636">
            <v>1</v>
          </cell>
        </row>
        <row r="637">
          <cell r="B637" t="str">
            <v>010309</v>
          </cell>
          <cell r="C637">
            <v>1</v>
          </cell>
          <cell r="D637" t="str">
            <v>건축</v>
          </cell>
          <cell r="E637" t="str">
            <v>구의회</v>
          </cell>
          <cell r="F637" t="str">
            <v>목공사</v>
          </cell>
          <cell r="H637" t="str">
            <v>내수합판깔기</v>
          </cell>
          <cell r="I637" t="str">
            <v>바닥T=12</v>
          </cell>
          <cell r="J637" t="str">
            <v>M2</v>
          </cell>
          <cell r="K637" t="str">
            <v>19</v>
          </cell>
          <cell r="L637">
            <v>5830</v>
          </cell>
          <cell r="M637">
            <v>110770</v>
          </cell>
          <cell r="N637">
            <v>4000</v>
          </cell>
          <cell r="O637">
            <v>76000</v>
          </cell>
          <cell r="Q637">
            <v>0</v>
          </cell>
          <cell r="R637">
            <v>9830</v>
          </cell>
          <cell r="S637">
            <v>186770</v>
          </cell>
          <cell r="T637">
            <v>9830</v>
          </cell>
          <cell r="U637">
            <v>186770</v>
          </cell>
          <cell r="V637">
            <v>1</v>
          </cell>
        </row>
        <row r="638">
          <cell r="B638" t="str">
            <v>010309</v>
          </cell>
          <cell r="C638">
            <v>3</v>
          </cell>
          <cell r="D638" t="str">
            <v>건축</v>
          </cell>
          <cell r="E638" t="str">
            <v>구의회</v>
          </cell>
          <cell r="F638" t="str">
            <v>목공사</v>
          </cell>
          <cell r="H638" t="str">
            <v>마루귀틀설치</v>
          </cell>
          <cell r="J638" t="str">
            <v>M</v>
          </cell>
          <cell r="K638" t="str">
            <v>3</v>
          </cell>
          <cell r="L638">
            <v>2900</v>
          </cell>
          <cell r="M638">
            <v>8700</v>
          </cell>
          <cell r="N638">
            <v>4500</v>
          </cell>
          <cell r="O638">
            <v>13500</v>
          </cell>
          <cell r="Q638">
            <v>0</v>
          </cell>
          <cell r="R638">
            <v>7400</v>
          </cell>
          <cell r="S638">
            <v>22200</v>
          </cell>
          <cell r="T638">
            <v>7400</v>
          </cell>
          <cell r="U638">
            <v>22200</v>
          </cell>
          <cell r="V638">
            <v>1</v>
          </cell>
        </row>
        <row r="639">
          <cell r="B639" t="str">
            <v>010309</v>
          </cell>
          <cell r="C639">
            <v>4</v>
          </cell>
          <cell r="D639" t="str">
            <v>건축</v>
          </cell>
          <cell r="E639" t="str">
            <v>구의회</v>
          </cell>
          <cell r="F639" t="str">
            <v>목공사</v>
          </cell>
          <cell r="H639" t="str">
            <v>라왕</v>
          </cell>
          <cell r="I639" t="str">
            <v>각재(창호재)</v>
          </cell>
          <cell r="J639" t="str">
            <v>재</v>
          </cell>
          <cell r="K639" t="str">
            <v>112</v>
          </cell>
          <cell r="L639">
            <v>6100</v>
          </cell>
          <cell r="M639">
            <v>683200</v>
          </cell>
          <cell r="N639">
            <v>4000</v>
          </cell>
          <cell r="O639">
            <v>448000</v>
          </cell>
          <cell r="Q639">
            <v>0</v>
          </cell>
          <cell r="R639">
            <v>10100</v>
          </cell>
          <cell r="S639">
            <v>1131200</v>
          </cell>
          <cell r="T639">
            <v>10100</v>
          </cell>
          <cell r="U639">
            <v>1131200</v>
          </cell>
          <cell r="V639">
            <v>1</v>
          </cell>
        </row>
        <row r="640">
          <cell r="B640" t="str">
            <v>010309</v>
          </cell>
          <cell r="C640">
            <v>5</v>
          </cell>
          <cell r="D640" t="str">
            <v>건축</v>
          </cell>
          <cell r="E640" t="str">
            <v>구의회</v>
          </cell>
          <cell r="F640" t="str">
            <v>목공사</v>
          </cell>
          <cell r="H640" t="str">
            <v>문틀설치</v>
          </cell>
          <cell r="J640" t="str">
            <v>M2</v>
          </cell>
          <cell r="K640" t="str">
            <v>24</v>
          </cell>
          <cell r="M640">
            <v>0</v>
          </cell>
          <cell r="N640">
            <v>9300</v>
          </cell>
          <cell r="O640">
            <v>223200</v>
          </cell>
          <cell r="Q640">
            <v>0</v>
          </cell>
          <cell r="R640">
            <v>9300</v>
          </cell>
          <cell r="S640">
            <v>223200</v>
          </cell>
          <cell r="T640">
            <v>9300</v>
          </cell>
          <cell r="U640">
            <v>223200</v>
          </cell>
          <cell r="V640">
            <v>1</v>
          </cell>
        </row>
        <row r="641">
          <cell r="B641" t="str">
            <v>010310</v>
          </cell>
          <cell r="C641">
            <v>1</v>
          </cell>
          <cell r="D641" t="str">
            <v>건축</v>
          </cell>
          <cell r="E641" t="str">
            <v>구의회</v>
          </cell>
          <cell r="F641" t="str">
            <v>금속공사</v>
          </cell>
          <cell r="H641" t="str">
            <v>경량철골천정틀</v>
          </cell>
          <cell r="I641" t="str">
            <v>M-BAR</v>
          </cell>
          <cell r="J641" t="str">
            <v>M2</v>
          </cell>
          <cell r="K641" t="str">
            <v>422</v>
          </cell>
          <cell r="L641">
            <v>3811</v>
          </cell>
          <cell r="M641">
            <v>1608242</v>
          </cell>
          <cell r="N641">
            <v>23500</v>
          </cell>
          <cell r="O641">
            <v>9917000</v>
          </cell>
          <cell r="Q641">
            <v>0</v>
          </cell>
          <cell r="R641">
            <v>27311</v>
          </cell>
          <cell r="S641">
            <v>11525242</v>
          </cell>
          <cell r="T641">
            <v>27311</v>
          </cell>
          <cell r="U641">
            <v>11525242</v>
          </cell>
          <cell r="V641">
            <v>1</v>
          </cell>
        </row>
        <row r="642">
          <cell r="B642" t="str">
            <v>010310</v>
          </cell>
          <cell r="C642">
            <v>2</v>
          </cell>
          <cell r="D642" t="str">
            <v>건축</v>
          </cell>
          <cell r="E642" t="str">
            <v>구의회</v>
          </cell>
          <cell r="F642" t="str">
            <v>금속공사</v>
          </cell>
          <cell r="H642" t="str">
            <v>경량철골천정틀</v>
          </cell>
          <cell r="I642" t="str">
            <v>TH-BAR</v>
          </cell>
          <cell r="J642" t="str">
            <v>M2</v>
          </cell>
          <cell r="K642" t="str">
            <v>1111</v>
          </cell>
          <cell r="L642">
            <v>4000</v>
          </cell>
          <cell r="M642">
            <v>4444000</v>
          </cell>
          <cell r="N642">
            <v>24000</v>
          </cell>
          <cell r="O642">
            <v>26664000</v>
          </cell>
          <cell r="Q642">
            <v>0</v>
          </cell>
          <cell r="R642">
            <v>28000</v>
          </cell>
          <cell r="S642">
            <v>31108000</v>
          </cell>
          <cell r="T642">
            <v>28000</v>
          </cell>
          <cell r="U642">
            <v>31108000</v>
          </cell>
          <cell r="V642">
            <v>1</v>
          </cell>
        </row>
        <row r="643">
          <cell r="B643" t="str">
            <v>010310</v>
          </cell>
          <cell r="C643">
            <v>3</v>
          </cell>
          <cell r="D643" t="str">
            <v>건축</v>
          </cell>
          <cell r="E643" t="str">
            <v>구의회</v>
          </cell>
          <cell r="F643" t="str">
            <v>금속공사</v>
          </cell>
          <cell r="H643" t="str">
            <v>AL스판드럴</v>
          </cell>
          <cell r="I643" t="str">
            <v>W100*0.5T 무공</v>
          </cell>
          <cell r="J643" t="str">
            <v>M2</v>
          </cell>
          <cell r="K643" t="str">
            <v>77</v>
          </cell>
          <cell r="L643">
            <v>21000</v>
          </cell>
          <cell r="M643">
            <v>1617000</v>
          </cell>
          <cell r="N643">
            <v>5000</v>
          </cell>
          <cell r="O643">
            <v>385000</v>
          </cell>
          <cell r="Q643">
            <v>0</v>
          </cell>
          <cell r="R643">
            <v>26000</v>
          </cell>
          <cell r="S643">
            <v>2002000</v>
          </cell>
          <cell r="T643">
            <v>26000</v>
          </cell>
          <cell r="U643">
            <v>2002000</v>
          </cell>
          <cell r="V643">
            <v>1</v>
          </cell>
        </row>
        <row r="644">
          <cell r="B644" t="str">
            <v>010310</v>
          </cell>
          <cell r="C644">
            <v>4</v>
          </cell>
          <cell r="D644" t="str">
            <v>건축</v>
          </cell>
          <cell r="E644" t="str">
            <v>구의회</v>
          </cell>
          <cell r="F644" t="str">
            <v>금속공사</v>
          </cell>
          <cell r="H644" t="str">
            <v>AL 천정재(타일)</v>
          </cell>
          <cell r="I644" t="str">
            <v>T:0.8*600*600</v>
          </cell>
          <cell r="J644" t="str">
            <v>M2</v>
          </cell>
          <cell r="K644" t="str">
            <v>575</v>
          </cell>
          <cell r="L644">
            <v>25000</v>
          </cell>
          <cell r="M644">
            <v>14375000</v>
          </cell>
          <cell r="N644">
            <v>5000</v>
          </cell>
          <cell r="O644">
            <v>2875000</v>
          </cell>
          <cell r="Q644">
            <v>0</v>
          </cell>
          <cell r="R644">
            <v>30000</v>
          </cell>
          <cell r="S644">
            <v>17250000</v>
          </cell>
          <cell r="T644">
            <v>30000</v>
          </cell>
          <cell r="U644">
            <v>17250000</v>
          </cell>
          <cell r="V644">
            <v>1</v>
          </cell>
        </row>
        <row r="645">
          <cell r="B645" t="str">
            <v>010310</v>
          </cell>
          <cell r="C645">
            <v>9</v>
          </cell>
          <cell r="D645" t="str">
            <v>건축</v>
          </cell>
          <cell r="E645" t="str">
            <v>구의회</v>
          </cell>
          <cell r="F645" t="str">
            <v>금속공사</v>
          </cell>
          <cell r="H645" t="str">
            <v>천정등사이철판</v>
          </cell>
          <cell r="I645" t="str">
            <v>0.8T</v>
          </cell>
          <cell r="J645" t="str">
            <v>M2</v>
          </cell>
          <cell r="K645" t="str">
            <v>56</v>
          </cell>
          <cell r="L645">
            <v>24220</v>
          </cell>
          <cell r="M645">
            <v>1356320</v>
          </cell>
          <cell r="N645">
            <v>9410</v>
          </cell>
          <cell r="O645">
            <v>526960</v>
          </cell>
          <cell r="Q645">
            <v>0</v>
          </cell>
          <cell r="R645">
            <v>33630</v>
          </cell>
          <cell r="S645">
            <v>1883280</v>
          </cell>
          <cell r="T645">
            <v>33630</v>
          </cell>
          <cell r="U645">
            <v>1883280</v>
          </cell>
          <cell r="V645">
            <v>1</v>
          </cell>
        </row>
        <row r="646">
          <cell r="B646" t="str">
            <v>010310</v>
          </cell>
          <cell r="C646">
            <v>10</v>
          </cell>
          <cell r="D646" t="str">
            <v>건축</v>
          </cell>
          <cell r="E646" t="str">
            <v>구의회</v>
          </cell>
          <cell r="F646" t="str">
            <v>금속공사</v>
          </cell>
          <cell r="H646" t="str">
            <v>몰딩설치</v>
          </cell>
          <cell r="I646" t="str">
            <v>KB142</v>
          </cell>
          <cell r="J646" t="str">
            <v>M</v>
          </cell>
          <cell r="K646" t="str">
            <v>1083</v>
          </cell>
          <cell r="L646">
            <v>12000</v>
          </cell>
          <cell r="M646">
            <v>12996000</v>
          </cell>
          <cell r="N646">
            <v>200</v>
          </cell>
          <cell r="O646">
            <v>216600</v>
          </cell>
          <cell r="Q646">
            <v>0</v>
          </cell>
          <cell r="R646">
            <v>12200</v>
          </cell>
          <cell r="S646">
            <v>13212600</v>
          </cell>
          <cell r="T646">
            <v>12200</v>
          </cell>
          <cell r="U646">
            <v>13212600</v>
          </cell>
          <cell r="V646">
            <v>1</v>
          </cell>
        </row>
        <row r="647">
          <cell r="B647" t="str">
            <v>010310</v>
          </cell>
          <cell r="C647">
            <v>11</v>
          </cell>
          <cell r="D647" t="str">
            <v>건축</v>
          </cell>
          <cell r="E647" t="str">
            <v>구의회</v>
          </cell>
          <cell r="F647" t="str">
            <v>금속공사</v>
          </cell>
          <cell r="H647" t="str">
            <v>몰딩설치</v>
          </cell>
          <cell r="I647" t="str">
            <v>칼라</v>
          </cell>
          <cell r="J647" t="str">
            <v>M</v>
          </cell>
          <cell r="K647" t="str">
            <v>393</v>
          </cell>
          <cell r="L647">
            <v>12000</v>
          </cell>
          <cell r="M647">
            <v>4716000</v>
          </cell>
          <cell r="N647">
            <v>200</v>
          </cell>
          <cell r="O647">
            <v>78600</v>
          </cell>
          <cell r="Q647">
            <v>0</v>
          </cell>
          <cell r="R647">
            <v>12200</v>
          </cell>
          <cell r="S647">
            <v>4794600</v>
          </cell>
          <cell r="T647">
            <v>12200</v>
          </cell>
          <cell r="U647">
            <v>4794600</v>
          </cell>
          <cell r="V647">
            <v>1</v>
          </cell>
        </row>
        <row r="648">
          <cell r="B648" t="str">
            <v>010310</v>
          </cell>
          <cell r="C648">
            <v>14</v>
          </cell>
          <cell r="D648" t="str">
            <v>건축</v>
          </cell>
          <cell r="E648" t="str">
            <v>구의회</v>
          </cell>
          <cell r="F648" t="str">
            <v>금속공사</v>
          </cell>
          <cell r="H648" t="str">
            <v>와이어메쉬깔기</v>
          </cell>
          <cell r="I648" t="str">
            <v>#8 -150*150</v>
          </cell>
          <cell r="J648" t="str">
            <v>M2</v>
          </cell>
          <cell r="K648" t="str">
            <v>1112</v>
          </cell>
          <cell r="L648">
            <v>650</v>
          </cell>
          <cell r="M648">
            <v>722800</v>
          </cell>
          <cell r="N648">
            <v>800</v>
          </cell>
          <cell r="O648">
            <v>889600</v>
          </cell>
          <cell r="Q648">
            <v>0</v>
          </cell>
          <cell r="R648">
            <v>1450</v>
          </cell>
          <cell r="S648">
            <v>1612400</v>
          </cell>
          <cell r="T648">
            <v>1450</v>
          </cell>
          <cell r="U648">
            <v>1612400</v>
          </cell>
          <cell r="V648">
            <v>1</v>
          </cell>
        </row>
        <row r="649">
          <cell r="B649" t="str">
            <v>010310</v>
          </cell>
          <cell r="C649">
            <v>15</v>
          </cell>
          <cell r="D649" t="str">
            <v>건축</v>
          </cell>
          <cell r="E649" t="str">
            <v>구의회</v>
          </cell>
          <cell r="F649" t="str">
            <v>금속공사</v>
          </cell>
          <cell r="H649" t="str">
            <v>ACCESS FLOOR/ST'L CON'C CORE</v>
          </cell>
          <cell r="I649" t="str">
            <v>330H*610*610+전도타일3T</v>
          </cell>
          <cell r="J649" t="str">
            <v>M2</v>
          </cell>
          <cell r="K649" t="str">
            <v>28</v>
          </cell>
          <cell r="L649">
            <v>55000</v>
          </cell>
          <cell r="M649">
            <v>1540000</v>
          </cell>
          <cell r="N649">
            <v>14000</v>
          </cell>
          <cell r="O649">
            <v>392000</v>
          </cell>
          <cell r="Q649">
            <v>0</v>
          </cell>
          <cell r="R649">
            <v>69000</v>
          </cell>
          <cell r="S649">
            <v>1932000</v>
          </cell>
          <cell r="T649">
            <v>69000</v>
          </cell>
          <cell r="U649">
            <v>1932000</v>
          </cell>
          <cell r="V649">
            <v>1</v>
          </cell>
        </row>
        <row r="650">
          <cell r="B650" t="str">
            <v>010310</v>
          </cell>
          <cell r="C650">
            <v>16</v>
          </cell>
          <cell r="D650" t="str">
            <v>건축</v>
          </cell>
          <cell r="E650" t="str">
            <v>구의회</v>
          </cell>
          <cell r="F650" t="str">
            <v>금속공사</v>
          </cell>
          <cell r="H650" t="str">
            <v>세면대상부조명박스</v>
          </cell>
          <cell r="I650" t="str">
            <v>200*150/루버포함</v>
          </cell>
          <cell r="J650" t="str">
            <v>M</v>
          </cell>
          <cell r="K650" t="str">
            <v>29</v>
          </cell>
          <cell r="L650">
            <v>32000</v>
          </cell>
          <cell r="M650">
            <v>928000</v>
          </cell>
          <cell r="N650">
            <v>4000</v>
          </cell>
          <cell r="O650">
            <v>116000</v>
          </cell>
          <cell r="Q650">
            <v>0</v>
          </cell>
          <cell r="R650">
            <v>36000</v>
          </cell>
          <cell r="S650">
            <v>1044000</v>
          </cell>
          <cell r="T650">
            <v>36000</v>
          </cell>
          <cell r="U650">
            <v>1044000</v>
          </cell>
          <cell r="V650">
            <v>1</v>
          </cell>
        </row>
        <row r="651">
          <cell r="B651" t="str">
            <v>010310</v>
          </cell>
          <cell r="C651">
            <v>17</v>
          </cell>
          <cell r="D651" t="str">
            <v>건축</v>
          </cell>
          <cell r="E651" t="str">
            <v>구의회</v>
          </cell>
          <cell r="F651" t="str">
            <v>금속공사</v>
          </cell>
          <cell r="H651" t="str">
            <v>철제커텐박스</v>
          </cell>
          <cell r="I651" t="str">
            <v>150*150*150*1.2T분체도장</v>
          </cell>
          <cell r="J651" t="str">
            <v>M</v>
          </cell>
          <cell r="K651" t="str">
            <v>255</v>
          </cell>
          <cell r="L651">
            <v>14000</v>
          </cell>
          <cell r="M651">
            <v>3570000</v>
          </cell>
          <cell r="N651">
            <v>3000</v>
          </cell>
          <cell r="O651">
            <v>765000</v>
          </cell>
          <cell r="Q651">
            <v>0</v>
          </cell>
          <cell r="R651">
            <v>17000</v>
          </cell>
          <cell r="S651">
            <v>4335000</v>
          </cell>
          <cell r="T651">
            <v>17000</v>
          </cell>
          <cell r="U651">
            <v>4335000</v>
          </cell>
          <cell r="V651">
            <v>1</v>
          </cell>
        </row>
        <row r="652">
          <cell r="B652" t="str">
            <v>010310</v>
          </cell>
          <cell r="C652">
            <v>18</v>
          </cell>
          <cell r="D652" t="str">
            <v>건축</v>
          </cell>
          <cell r="E652" t="str">
            <v>구의회</v>
          </cell>
          <cell r="F652" t="str">
            <v>금속공사</v>
          </cell>
          <cell r="H652" t="str">
            <v>주계단핸드레일</v>
          </cell>
          <cell r="I652" t="str">
            <v>ㅁ50*30+FB,H:1100</v>
          </cell>
          <cell r="J652" t="str">
            <v>M</v>
          </cell>
          <cell r="K652" t="str">
            <v>101</v>
          </cell>
          <cell r="L652">
            <v>45000</v>
          </cell>
          <cell r="M652">
            <v>4545000</v>
          </cell>
          <cell r="N652">
            <v>30000</v>
          </cell>
          <cell r="O652">
            <v>3030000</v>
          </cell>
          <cell r="P652">
            <v>2800</v>
          </cell>
          <cell r="Q652">
            <v>282800</v>
          </cell>
          <cell r="R652">
            <v>77800</v>
          </cell>
          <cell r="S652">
            <v>7857800</v>
          </cell>
          <cell r="T652">
            <v>77800</v>
          </cell>
          <cell r="U652">
            <v>7857800</v>
          </cell>
          <cell r="V652">
            <v>1</v>
          </cell>
        </row>
        <row r="653">
          <cell r="B653" t="str">
            <v>010310</v>
          </cell>
          <cell r="C653">
            <v>19</v>
          </cell>
          <cell r="D653" t="str">
            <v>건축</v>
          </cell>
          <cell r="E653" t="str">
            <v>구의회</v>
          </cell>
          <cell r="F653" t="str">
            <v>금속공사</v>
          </cell>
          <cell r="H653" t="str">
            <v>SST핸드레일</v>
          </cell>
          <cell r="I653" t="str">
            <v>Φ50+30,H:900</v>
          </cell>
          <cell r="J653" t="str">
            <v>M</v>
          </cell>
          <cell r="K653" t="str">
            <v>5</v>
          </cell>
          <cell r="L653">
            <v>21450</v>
          </cell>
          <cell r="M653">
            <v>107250</v>
          </cell>
          <cell r="N653">
            <v>15600</v>
          </cell>
          <cell r="O653">
            <v>78000</v>
          </cell>
          <cell r="P653">
            <v>1950</v>
          </cell>
          <cell r="Q653">
            <v>9750</v>
          </cell>
          <cell r="R653">
            <v>39000</v>
          </cell>
          <cell r="S653">
            <v>195000</v>
          </cell>
          <cell r="T653">
            <v>39000</v>
          </cell>
          <cell r="U653">
            <v>195000</v>
          </cell>
          <cell r="V653">
            <v>1</v>
          </cell>
        </row>
        <row r="654">
          <cell r="B654" t="str">
            <v>010310</v>
          </cell>
          <cell r="C654">
            <v>21</v>
          </cell>
          <cell r="D654" t="str">
            <v>건축</v>
          </cell>
          <cell r="E654" t="str">
            <v>구의회</v>
          </cell>
          <cell r="F654" t="str">
            <v>금속공사</v>
          </cell>
          <cell r="H654" t="str">
            <v>강화유리핸드레일</v>
          </cell>
          <cell r="I654" t="str">
            <v>T=12,H:900</v>
          </cell>
          <cell r="J654" t="str">
            <v>M</v>
          </cell>
          <cell r="K654" t="str">
            <v>43</v>
          </cell>
          <cell r="L654">
            <v>140000</v>
          </cell>
          <cell r="M654">
            <v>6020000</v>
          </cell>
          <cell r="N654">
            <v>80000</v>
          </cell>
          <cell r="O654">
            <v>3440000</v>
          </cell>
          <cell r="P654">
            <v>9350</v>
          </cell>
          <cell r="Q654">
            <v>402050</v>
          </cell>
          <cell r="R654">
            <v>229350</v>
          </cell>
          <cell r="S654">
            <v>9862050</v>
          </cell>
          <cell r="T654">
            <v>229350</v>
          </cell>
          <cell r="U654">
            <v>9862050</v>
          </cell>
          <cell r="V654">
            <v>1</v>
          </cell>
        </row>
        <row r="655">
          <cell r="B655" t="str">
            <v>010310</v>
          </cell>
          <cell r="C655">
            <v>22</v>
          </cell>
          <cell r="D655" t="str">
            <v>건축</v>
          </cell>
          <cell r="E655" t="str">
            <v>구의회</v>
          </cell>
          <cell r="F655" t="str">
            <v>금속공사</v>
          </cell>
          <cell r="H655" t="str">
            <v>계단논슬립</v>
          </cell>
          <cell r="I655" t="str">
            <v>스텐 L형 50mm</v>
          </cell>
          <cell r="J655" t="str">
            <v>M</v>
          </cell>
          <cell r="K655" t="str">
            <v>311</v>
          </cell>
          <cell r="L655">
            <v>3500</v>
          </cell>
          <cell r="M655">
            <v>1088500</v>
          </cell>
          <cell r="N655">
            <v>2000</v>
          </cell>
          <cell r="O655">
            <v>622000</v>
          </cell>
          <cell r="Q655">
            <v>0</v>
          </cell>
          <cell r="R655">
            <v>5500</v>
          </cell>
          <cell r="S655">
            <v>1710500</v>
          </cell>
          <cell r="T655">
            <v>5500</v>
          </cell>
          <cell r="U655">
            <v>1710500</v>
          </cell>
          <cell r="V655">
            <v>1</v>
          </cell>
        </row>
        <row r="656">
          <cell r="B656" t="str">
            <v>010310</v>
          </cell>
          <cell r="C656">
            <v>23</v>
          </cell>
          <cell r="D656" t="str">
            <v>건축</v>
          </cell>
          <cell r="E656" t="str">
            <v>구의회</v>
          </cell>
          <cell r="F656" t="str">
            <v>금속공사</v>
          </cell>
          <cell r="H656" t="str">
            <v>재료분리대설치(바닥)</v>
          </cell>
          <cell r="I656" t="str">
            <v>1.5T H.L W:50</v>
          </cell>
          <cell r="J656" t="str">
            <v>M</v>
          </cell>
          <cell r="K656" t="str">
            <v>9</v>
          </cell>
          <cell r="L656">
            <v>6050</v>
          </cell>
          <cell r="M656">
            <v>54450</v>
          </cell>
          <cell r="N656">
            <v>4400</v>
          </cell>
          <cell r="O656">
            <v>39600</v>
          </cell>
          <cell r="P656">
            <v>550</v>
          </cell>
          <cell r="Q656">
            <v>4950</v>
          </cell>
          <cell r="R656">
            <v>11000</v>
          </cell>
          <cell r="S656">
            <v>99000</v>
          </cell>
          <cell r="T656">
            <v>11000</v>
          </cell>
          <cell r="U656">
            <v>99000</v>
          </cell>
          <cell r="V656">
            <v>1</v>
          </cell>
        </row>
        <row r="657">
          <cell r="B657" t="str">
            <v>010310</v>
          </cell>
          <cell r="C657">
            <v>25</v>
          </cell>
          <cell r="D657" t="str">
            <v>건축</v>
          </cell>
          <cell r="E657" t="str">
            <v>구의회</v>
          </cell>
          <cell r="F657" t="str">
            <v>금속공사</v>
          </cell>
          <cell r="H657" t="str">
            <v>코너비드설치</v>
          </cell>
          <cell r="I657" t="str">
            <v>몰탈용</v>
          </cell>
          <cell r="J657" t="str">
            <v>M</v>
          </cell>
          <cell r="K657" t="str">
            <v>328</v>
          </cell>
          <cell r="L657">
            <v>450</v>
          </cell>
          <cell r="M657">
            <v>147600</v>
          </cell>
          <cell r="N657">
            <v>1550</v>
          </cell>
          <cell r="O657">
            <v>508400</v>
          </cell>
          <cell r="Q657">
            <v>0</v>
          </cell>
          <cell r="R657">
            <v>2000</v>
          </cell>
          <cell r="S657">
            <v>656000</v>
          </cell>
          <cell r="T657">
            <v>2000</v>
          </cell>
          <cell r="U657">
            <v>656000</v>
          </cell>
          <cell r="V657">
            <v>1</v>
          </cell>
        </row>
        <row r="658">
          <cell r="B658" t="str">
            <v>010310</v>
          </cell>
          <cell r="C658">
            <v>26</v>
          </cell>
          <cell r="D658" t="str">
            <v>건축</v>
          </cell>
          <cell r="E658" t="str">
            <v>구의회</v>
          </cell>
          <cell r="F658" t="str">
            <v>금속공사</v>
          </cell>
          <cell r="H658" t="str">
            <v>인코너비드설치</v>
          </cell>
          <cell r="I658" t="str">
            <v>몰탈용+코킹</v>
          </cell>
          <cell r="J658" t="str">
            <v>M</v>
          </cell>
          <cell r="K658" t="str">
            <v>435</v>
          </cell>
          <cell r="L658">
            <v>450</v>
          </cell>
          <cell r="M658">
            <v>195750</v>
          </cell>
          <cell r="N658">
            <v>1550</v>
          </cell>
          <cell r="O658">
            <v>674250</v>
          </cell>
          <cell r="Q658">
            <v>0</v>
          </cell>
          <cell r="R658">
            <v>2000</v>
          </cell>
          <cell r="S658">
            <v>870000</v>
          </cell>
          <cell r="T658">
            <v>2000</v>
          </cell>
          <cell r="U658">
            <v>870000</v>
          </cell>
          <cell r="V658">
            <v>1</v>
          </cell>
        </row>
        <row r="659">
          <cell r="B659" t="str">
            <v>010310</v>
          </cell>
          <cell r="C659">
            <v>27</v>
          </cell>
          <cell r="D659" t="str">
            <v>건축</v>
          </cell>
          <cell r="E659" t="str">
            <v>구의회</v>
          </cell>
          <cell r="F659" t="str">
            <v>금속공사</v>
          </cell>
          <cell r="H659" t="str">
            <v>베이스비드설치</v>
          </cell>
          <cell r="I659" t="str">
            <v>걸레받이</v>
          </cell>
          <cell r="J659" t="str">
            <v>M</v>
          </cell>
          <cell r="K659" t="str">
            <v>598</v>
          </cell>
          <cell r="L659">
            <v>450</v>
          </cell>
          <cell r="M659">
            <v>269100</v>
          </cell>
          <cell r="N659">
            <v>1550</v>
          </cell>
          <cell r="O659">
            <v>926900</v>
          </cell>
          <cell r="Q659">
            <v>0</v>
          </cell>
          <cell r="R659">
            <v>2000</v>
          </cell>
          <cell r="S659">
            <v>1196000</v>
          </cell>
          <cell r="T659">
            <v>2000</v>
          </cell>
          <cell r="U659">
            <v>1196000</v>
          </cell>
          <cell r="V659">
            <v>1</v>
          </cell>
        </row>
        <row r="660">
          <cell r="B660" t="str">
            <v>010310</v>
          </cell>
          <cell r="C660">
            <v>28</v>
          </cell>
          <cell r="D660" t="str">
            <v>건축</v>
          </cell>
          <cell r="E660" t="str">
            <v>구의회</v>
          </cell>
          <cell r="F660" t="str">
            <v>금속공사</v>
          </cell>
          <cell r="H660" t="str">
            <v>처마도리비드설치</v>
          </cell>
          <cell r="I660" t="str">
            <v>창호주위</v>
          </cell>
          <cell r="J660" t="str">
            <v>M</v>
          </cell>
          <cell r="K660" t="str">
            <v>460</v>
          </cell>
          <cell r="L660">
            <v>450</v>
          </cell>
          <cell r="M660">
            <v>207000</v>
          </cell>
          <cell r="N660">
            <v>1550</v>
          </cell>
          <cell r="O660">
            <v>713000</v>
          </cell>
          <cell r="Q660">
            <v>0</v>
          </cell>
          <cell r="R660">
            <v>2000</v>
          </cell>
          <cell r="S660">
            <v>920000</v>
          </cell>
          <cell r="T660">
            <v>2000</v>
          </cell>
          <cell r="U660">
            <v>920000</v>
          </cell>
          <cell r="V660">
            <v>1</v>
          </cell>
        </row>
        <row r="661">
          <cell r="B661" t="str">
            <v>010310</v>
          </cell>
          <cell r="C661">
            <v>29</v>
          </cell>
          <cell r="D661" t="str">
            <v>건축</v>
          </cell>
          <cell r="E661" t="str">
            <v>구의회</v>
          </cell>
          <cell r="F661" t="str">
            <v>금속공사</v>
          </cell>
          <cell r="H661" t="str">
            <v>죠인트비드설치</v>
          </cell>
          <cell r="I661" t="str">
            <v>CON'C+조적벽/코킹</v>
          </cell>
          <cell r="J661" t="str">
            <v>M</v>
          </cell>
          <cell r="K661" t="str">
            <v>14</v>
          </cell>
          <cell r="L661">
            <v>450</v>
          </cell>
          <cell r="M661">
            <v>6300</v>
          </cell>
          <cell r="N661">
            <v>1550</v>
          </cell>
          <cell r="O661">
            <v>21700</v>
          </cell>
          <cell r="Q661">
            <v>0</v>
          </cell>
          <cell r="R661">
            <v>2000</v>
          </cell>
          <cell r="S661">
            <v>28000</v>
          </cell>
          <cell r="T661">
            <v>2000</v>
          </cell>
          <cell r="U661">
            <v>28000</v>
          </cell>
          <cell r="V661">
            <v>1</v>
          </cell>
        </row>
        <row r="662">
          <cell r="B662" t="str">
            <v>010310</v>
          </cell>
          <cell r="C662">
            <v>30</v>
          </cell>
          <cell r="D662" t="str">
            <v>건축</v>
          </cell>
          <cell r="E662" t="str">
            <v>구의회</v>
          </cell>
          <cell r="F662" t="str">
            <v>금속공사</v>
          </cell>
          <cell r="H662" t="str">
            <v>게이지비드설치</v>
          </cell>
          <cell r="I662" t="str">
            <v>몰탈용</v>
          </cell>
          <cell r="J662" t="str">
            <v>M</v>
          </cell>
          <cell r="K662" t="str">
            <v>794</v>
          </cell>
          <cell r="L662">
            <v>450</v>
          </cell>
          <cell r="M662">
            <v>357300</v>
          </cell>
          <cell r="N662">
            <v>1550</v>
          </cell>
          <cell r="O662">
            <v>1230700</v>
          </cell>
          <cell r="Q662">
            <v>0</v>
          </cell>
          <cell r="R662">
            <v>2000</v>
          </cell>
          <cell r="S662">
            <v>1588000</v>
          </cell>
          <cell r="T662">
            <v>2000</v>
          </cell>
          <cell r="U662">
            <v>1588000</v>
          </cell>
          <cell r="V662">
            <v>1</v>
          </cell>
        </row>
        <row r="663">
          <cell r="B663" t="str">
            <v>010310</v>
          </cell>
          <cell r="C663">
            <v>32</v>
          </cell>
          <cell r="D663" t="str">
            <v>건축</v>
          </cell>
          <cell r="E663" t="str">
            <v>구의회</v>
          </cell>
          <cell r="F663" t="str">
            <v>금속공사</v>
          </cell>
          <cell r="H663" t="str">
            <v>거울후레임</v>
          </cell>
          <cell r="I663" t="str">
            <v>SST</v>
          </cell>
          <cell r="J663" t="str">
            <v>M</v>
          </cell>
          <cell r="K663" t="str">
            <v>45</v>
          </cell>
          <cell r="L663">
            <v>4950</v>
          </cell>
          <cell r="M663">
            <v>222750</v>
          </cell>
          <cell r="N663">
            <v>3600</v>
          </cell>
          <cell r="O663">
            <v>162000</v>
          </cell>
          <cell r="P663">
            <v>450</v>
          </cell>
          <cell r="Q663">
            <v>20250</v>
          </cell>
          <cell r="R663">
            <v>9000</v>
          </cell>
          <cell r="S663">
            <v>405000</v>
          </cell>
          <cell r="T663">
            <v>9000</v>
          </cell>
          <cell r="U663">
            <v>405000</v>
          </cell>
          <cell r="V663">
            <v>1</v>
          </cell>
        </row>
        <row r="664">
          <cell r="B664" t="str">
            <v>010310</v>
          </cell>
          <cell r="C664">
            <v>37</v>
          </cell>
          <cell r="D664" t="str">
            <v>건축</v>
          </cell>
          <cell r="E664" t="str">
            <v>구의회</v>
          </cell>
          <cell r="F664" t="str">
            <v>금속공사</v>
          </cell>
          <cell r="H664" t="str">
            <v>스텐레스사다리 B-TYPE 400W</v>
          </cell>
          <cell r="I664" t="str">
            <v>구의회 4500H</v>
          </cell>
          <cell r="J664" t="str">
            <v>EA</v>
          </cell>
          <cell r="K664" t="str">
            <v>1</v>
          </cell>
          <cell r="L664">
            <v>97900</v>
          </cell>
          <cell r="M664">
            <v>97900</v>
          </cell>
          <cell r="N664">
            <v>71200</v>
          </cell>
          <cell r="O664">
            <v>71200</v>
          </cell>
          <cell r="P664">
            <v>6900</v>
          </cell>
          <cell r="Q664">
            <v>6900</v>
          </cell>
          <cell r="R664">
            <v>176000</v>
          </cell>
          <cell r="S664">
            <v>176000</v>
          </cell>
          <cell r="T664">
            <v>176000</v>
          </cell>
          <cell r="U664">
            <v>176000</v>
          </cell>
          <cell r="V664">
            <v>1</v>
          </cell>
        </row>
        <row r="665">
          <cell r="B665" t="str">
            <v>010310</v>
          </cell>
          <cell r="C665">
            <v>38</v>
          </cell>
          <cell r="D665" t="str">
            <v>건축</v>
          </cell>
          <cell r="E665" t="str">
            <v>구의회</v>
          </cell>
          <cell r="F665" t="str">
            <v>금속공사</v>
          </cell>
          <cell r="H665" t="str">
            <v>층별방화구획설치</v>
          </cell>
          <cell r="I665" t="str">
            <v>암면 T=50</v>
          </cell>
          <cell r="J665" t="str">
            <v>M</v>
          </cell>
          <cell r="K665" t="str">
            <v>87</v>
          </cell>
          <cell r="L665">
            <v>12000</v>
          </cell>
          <cell r="M665">
            <v>1044000</v>
          </cell>
          <cell r="N665">
            <v>5000</v>
          </cell>
          <cell r="O665">
            <v>435000</v>
          </cell>
          <cell r="Q665">
            <v>0</v>
          </cell>
          <cell r="R665">
            <v>17000</v>
          </cell>
          <cell r="S665">
            <v>1479000</v>
          </cell>
          <cell r="T665">
            <v>17000</v>
          </cell>
          <cell r="U665">
            <v>1479000</v>
          </cell>
          <cell r="V665">
            <v>1</v>
          </cell>
        </row>
        <row r="666">
          <cell r="B666" t="str">
            <v>010310</v>
          </cell>
          <cell r="C666">
            <v>39</v>
          </cell>
          <cell r="D666" t="str">
            <v>건축</v>
          </cell>
          <cell r="E666" t="str">
            <v>구의회</v>
          </cell>
          <cell r="F666" t="str">
            <v>금속공사</v>
          </cell>
          <cell r="H666" t="str">
            <v>커튼월배면마감</v>
          </cell>
          <cell r="I666" t="str">
            <v>PL1.2T+G/W50T/은박지</v>
          </cell>
          <cell r="J666" t="str">
            <v>M2</v>
          </cell>
          <cell r="K666" t="str">
            <v>168</v>
          </cell>
          <cell r="L666">
            <v>23000</v>
          </cell>
          <cell r="M666">
            <v>3864000</v>
          </cell>
          <cell r="N666">
            <v>2800</v>
          </cell>
          <cell r="O666">
            <v>470400</v>
          </cell>
          <cell r="P666">
            <v>1400</v>
          </cell>
          <cell r="Q666">
            <v>235200</v>
          </cell>
          <cell r="R666">
            <v>27200</v>
          </cell>
          <cell r="S666">
            <v>4569600</v>
          </cell>
          <cell r="T666">
            <v>27200</v>
          </cell>
          <cell r="U666">
            <v>4569600</v>
          </cell>
          <cell r="V666">
            <v>1</v>
          </cell>
        </row>
        <row r="667">
          <cell r="B667" t="str">
            <v>010310</v>
          </cell>
          <cell r="C667">
            <v>47</v>
          </cell>
          <cell r="D667" t="str">
            <v>건축</v>
          </cell>
          <cell r="E667" t="str">
            <v>구의회</v>
          </cell>
          <cell r="F667" t="str">
            <v>금속공사</v>
          </cell>
          <cell r="H667" t="str">
            <v>휀코일카바</v>
          </cell>
          <cell r="I667" t="str">
            <v>STL 415*650*1.2T</v>
          </cell>
          <cell r="J667" t="str">
            <v>M</v>
          </cell>
          <cell r="K667" t="str">
            <v>200</v>
          </cell>
          <cell r="L667">
            <v>34000</v>
          </cell>
          <cell r="M667">
            <v>6800000</v>
          </cell>
          <cell r="N667">
            <v>20000</v>
          </cell>
          <cell r="O667">
            <v>4000000</v>
          </cell>
          <cell r="P667">
            <v>2200</v>
          </cell>
          <cell r="Q667">
            <v>440000</v>
          </cell>
          <cell r="R667">
            <v>56200</v>
          </cell>
          <cell r="S667">
            <v>11240000</v>
          </cell>
          <cell r="T667">
            <v>56200</v>
          </cell>
          <cell r="U667">
            <v>11240000</v>
          </cell>
          <cell r="V667">
            <v>1</v>
          </cell>
        </row>
        <row r="668">
          <cell r="B668" t="str">
            <v>010310</v>
          </cell>
          <cell r="C668">
            <v>50</v>
          </cell>
          <cell r="D668" t="str">
            <v>건축</v>
          </cell>
          <cell r="E668" t="str">
            <v>구의회</v>
          </cell>
          <cell r="F668" t="str">
            <v>금속공사</v>
          </cell>
          <cell r="H668" t="str">
            <v>청소용고리</v>
          </cell>
          <cell r="I668" t="str">
            <v>Φ19 SST</v>
          </cell>
          <cell r="J668" t="str">
            <v>EA</v>
          </cell>
          <cell r="K668" t="str">
            <v>71</v>
          </cell>
          <cell r="L668">
            <v>16500</v>
          </cell>
          <cell r="M668">
            <v>1171500</v>
          </cell>
          <cell r="N668">
            <v>12000</v>
          </cell>
          <cell r="O668">
            <v>852000</v>
          </cell>
          <cell r="P668">
            <v>1500</v>
          </cell>
          <cell r="Q668">
            <v>106500</v>
          </cell>
          <cell r="R668">
            <v>30000</v>
          </cell>
          <cell r="S668">
            <v>2130000</v>
          </cell>
          <cell r="T668">
            <v>30000</v>
          </cell>
          <cell r="U668">
            <v>2130000</v>
          </cell>
          <cell r="V668">
            <v>1</v>
          </cell>
        </row>
        <row r="669">
          <cell r="B669" t="str">
            <v>010310</v>
          </cell>
          <cell r="C669">
            <v>51</v>
          </cell>
          <cell r="D669" t="str">
            <v>건축</v>
          </cell>
          <cell r="E669" t="str">
            <v>구의회</v>
          </cell>
          <cell r="F669" t="str">
            <v>금속공사</v>
          </cell>
          <cell r="H669" t="str">
            <v>장애자용손잡이</v>
          </cell>
          <cell r="I669" t="str">
            <v>양변기 KSR-9211</v>
          </cell>
          <cell r="J669" t="str">
            <v>개</v>
          </cell>
          <cell r="K669" t="str">
            <v>3</v>
          </cell>
          <cell r="L669">
            <v>73150</v>
          </cell>
          <cell r="M669">
            <v>219450</v>
          </cell>
          <cell r="N669">
            <v>53200</v>
          </cell>
          <cell r="O669">
            <v>159600</v>
          </cell>
          <cell r="P669">
            <v>6650</v>
          </cell>
          <cell r="Q669">
            <v>19950</v>
          </cell>
          <cell r="R669">
            <v>133000</v>
          </cell>
          <cell r="S669">
            <v>399000</v>
          </cell>
          <cell r="T669">
            <v>133000</v>
          </cell>
          <cell r="U669">
            <v>399000</v>
          </cell>
          <cell r="V669">
            <v>1</v>
          </cell>
        </row>
        <row r="670">
          <cell r="B670" t="str">
            <v>010310</v>
          </cell>
          <cell r="C670">
            <v>53</v>
          </cell>
          <cell r="D670" t="str">
            <v>건축</v>
          </cell>
          <cell r="E670" t="str">
            <v>구의회</v>
          </cell>
          <cell r="F670" t="str">
            <v>금속공사</v>
          </cell>
          <cell r="H670" t="str">
            <v>장애자용손잡이</v>
          </cell>
          <cell r="I670" t="str">
            <v>세면기 KSR-9210</v>
          </cell>
          <cell r="J670" t="str">
            <v>개</v>
          </cell>
          <cell r="K670" t="str">
            <v>3</v>
          </cell>
          <cell r="L670">
            <v>73150</v>
          </cell>
          <cell r="M670">
            <v>219450</v>
          </cell>
          <cell r="N670">
            <v>53200</v>
          </cell>
          <cell r="O670">
            <v>159600</v>
          </cell>
          <cell r="P670">
            <v>6650</v>
          </cell>
          <cell r="Q670">
            <v>19950</v>
          </cell>
          <cell r="R670">
            <v>133000</v>
          </cell>
          <cell r="S670">
            <v>399000</v>
          </cell>
          <cell r="T670">
            <v>133000</v>
          </cell>
          <cell r="U670">
            <v>399000</v>
          </cell>
          <cell r="V670">
            <v>1</v>
          </cell>
        </row>
        <row r="671">
          <cell r="B671" t="str">
            <v>010310</v>
          </cell>
          <cell r="C671">
            <v>54</v>
          </cell>
          <cell r="D671" t="str">
            <v>건축</v>
          </cell>
          <cell r="E671" t="str">
            <v>구의회</v>
          </cell>
          <cell r="F671" t="str">
            <v>금속공사</v>
          </cell>
          <cell r="H671" t="str">
            <v>방화셔터 POST/SUS PL</v>
          </cell>
          <cell r="I671" t="str">
            <v>ㅁ100*100*4.2(A-7202-6)</v>
          </cell>
          <cell r="J671" t="str">
            <v>M</v>
          </cell>
          <cell r="K671" t="str">
            <v>16</v>
          </cell>
          <cell r="L671">
            <v>72050</v>
          </cell>
          <cell r="M671">
            <v>1152800</v>
          </cell>
          <cell r="N671">
            <v>52400</v>
          </cell>
          <cell r="O671">
            <v>838400</v>
          </cell>
          <cell r="P671">
            <v>6550</v>
          </cell>
          <cell r="Q671">
            <v>104800</v>
          </cell>
          <cell r="R671">
            <v>131000</v>
          </cell>
          <cell r="S671">
            <v>2096000</v>
          </cell>
          <cell r="T671">
            <v>131000</v>
          </cell>
          <cell r="U671">
            <v>2096000</v>
          </cell>
          <cell r="V671">
            <v>1</v>
          </cell>
        </row>
        <row r="672">
          <cell r="B672" t="str">
            <v>010310</v>
          </cell>
          <cell r="C672">
            <v>67</v>
          </cell>
          <cell r="D672" t="str">
            <v>건축</v>
          </cell>
          <cell r="E672" t="str">
            <v>구의회</v>
          </cell>
          <cell r="F672" t="str">
            <v>금속공사</v>
          </cell>
          <cell r="H672" t="str">
            <v>CAT-WALK/익스팬디드메탈</v>
          </cell>
          <cell r="I672" t="str">
            <v>600W*1800~3000/2.4H</v>
          </cell>
          <cell r="J672" t="str">
            <v>M</v>
          </cell>
          <cell r="K672" t="str">
            <v>48</v>
          </cell>
          <cell r="L672">
            <v>80000</v>
          </cell>
          <cell r="M672">
            <v>3840000</v>
          </cell>
          <cell r="N672">
            <v>70000</v>
          </cell>
          <cell r="O672">
            <v>3360000</v>
          </cell>
          <cell r="P672">
            <v>6000</v>
          </cell>
          <cell r="Q672">
            <v>288000</v>
          </cell>
          <cell r="R672">
            <v>156000</v>
          </cell>
          <cell r="S672">
            <v>7488000</v>
          </cell>
          <cell r="T672">
            <v>156000</v>
          </cell>
          <cell r="U672">
            <v>7488000</v>
          </cell>
          <cell r="V672">
            <v>1</v>
          </cell>
        </row>
        <row r="673">
          <cell r="B673" t="str">
            <v>010311</v>
          </cell>
          <cell r="C673">
            <v>3</v>
          </cell>
          <cell r="D673" t="str">
            <v>건축</v>
          </cell>
          <cell r="E673" t="str">
            <v>구의회</v>
          </cell>
          <cell r="F673" t="str">
            <v>미장공사</v>
          </cell>
          <cell r="H673" t="str">
            <v>몰탈바르기</v>
          </cell>
          <cell r="I673" t="str">
            <v>바닥 27mm</v>
          </cell>
          <cell r="J673" t="str">
            <v>M2</v>
          </cell>
          <cell r="K673" t="str">
            <v>1748</v>
          </cell>
          <cell r="M673">
            <v>0</v>
          </cell>
          <cell r="N673">
            <v>3500</v>
          </cell>
          <cell r="O673">
            <v>6118000</v>
          </cell>
          <cell r="Q673">
            <v>0</v>
          </cell>
          <cell r="R673">
            <v>3500</v>
          </cell>
          <cell r="S673">
            <v>6118000</v>
          </cell>
          <cell r="T673">
            <v>3500</v>
          </cell>
          <cell r="U673">
            <v>6118000</v>
          </cell>
          <cell r="V673">
            <v>1</v>
          </cell>
        </row>
        <row r="674">
          <cell r="B674" t="str">
            <v>010311</v>
          </cell>
          <cell r="C674">
            <v>5</v>
          </cell>
          <cell r="D674" t="str">
            <v>건축</v>
          </cell>
          <cell r="E674" t="str">
            <v>구의회</v>
          </cell>
          <cell r="F674" t="str">
            <v>미장공사</v>
          </cell>
          <cell r="H674" t="str">
            <v>몰탈바르기</v>
          </cell>
          <cell r="I674" t="str">
            <v>내벽 18mm</v>
          </cell>
          <cell r="J674" t="str">
            <v>M2</v>
          </cell>
          <cell r="K674" t="str">
            <v>1915</v>
          </cell>
          <cell r="M674">
            <v>0</v>
          </cell>
          <cell r="N674">
            <v>9500</v>
          </cell>
          <cell r="O674">
            <v>18192500</v>
          </cell>
          <cell r="Q674">
            <v>0</v>
          </cell>
          <cell r="R674">
            <v>9500</v>
          </cell>
          <cell r="S674">
            <v>18192500</v>
          </cell>
          <cell r="T674">
            <v>9500</v>
          </cell>
          <cell r="U674">
            <v>18192500</v>
          </cell>
          <cell r="V674">
            <v>1</v>
          </cell>
        </row>
        <row r="675">
          <cell r="B675" t="str">
            <v>010311</v>
          </cell>
          <cell r="C675">
            <v>6</v>
          </cell>
          <cell r="D675" t="str">
            <v>건축</v>
          </cell>
          <cell r="E675" t="str">
            <v>구의회</v>
          </cell>
          <cell r="F675" t="str">
            <v>미장공사</v>
          </cell>
          <cell r="H675" t="str">
            <v>몰탈바르기</v>
          </cell>
          <cell r="I675" t="str">
            <v>외벽 24mm</v>
          </cell>
          <cell r="J675" t="str">
            <v>M2</v>
          </cell>
          <cell r="K675" t="str">
            <v>422</v>
          </cell>
          <cell r="M675">
            <v>0</v>
          </cell>
          <cell r="N675">
            <v>10500</v>
          </cell>
          <cell r="O675">
            <v>4431000</v>
          </cell>
          <cell r="Q675">
            <v>0</v>
          </cell>
          <cell r="R675">
            <v>10500</v>
          </cell>
          <cell r="S675">
            <v>4431000</v>
          </cell>
          <cell r="T675">
            <v>10500</v>
          </cell>
          <cell r="U675">
            <v>4431000</v>
          </cell>
          <cell r="V675">
            <v>1</v>
          </cell>
        </row>
        <row r="676">
          <cell r="B676" t="str">
            <v>010311</v>
          </cell>
          <cell r="C676">
            <v>7</v>
          </cell>
          <cell r="D676" t="str">
            <v>건축</v>
          </cell>
          <cell r="E676" t="str">
            <v>구의회</v>
          </cell>
          <cell r="F676" t="str">
            <v>미장공사</v>
          </cell>
          <cell r="H676" t="str">
            <v>몰탈바르기</v>
          </cell>
          <cell r="I676" t="str">
            <v>천정 15mm</v>
          </cell>
          <cell r="J676" t="str">
            <v>M2</v>
          </cell>
          <cell r="K676" t="str">
            <v>355</v>
          </cell>
          <cell r="M676">
            <v>0</v>
          </cell>
          <cell r="N676">
            <v>10500</v>
          </cell>
          <cell r="O676">
            <v>3727500</v>
          </cell>
          <cell r="Q676">
            <v>0</v>
          </cell>
          <cell r="R676">
            <v>10500</v>
          </cell>
          <cell r="S676">
            <v>3727500</v>
          </cell>
          <cell r="T676">
            <v>10500</v>
          </cell>
          <cell r="U676">
            <v>3727500</v>
          </cell>
          <cell r="V676">
            <v>1</v>
          </cell>
        </row>
        <row r="677">
          <cell r="B677" t="str">
            <v>010311</v>
          </cell>
          <cell r="C677">
            <v>8</v>
          </cell>
          <cell r="D677" t="str">
            <v>건축</v>
          </cell>
          <cell r="E677" t="str">
            <v>구의회</v>
          </cell>
          <cell r="F677" t="str">
            <v>미장공사</v>
          </cell>
          <cell r="H677" t="str">
            <v>보호몰탈바르기</v>
          </cell>
          <cell r="I677" t="str">
            <v>바닥 30mm</v>
          </cell>
          <cell r="J677" t="str">
            <v>M2</v>
          </cell>
          <cell r="K677" t="str">
            <v>31</v>
          </cell>
          <cell r="M677">
            <v>0</v>
          </cell>
          <cell r="N677">
            <v>2000</v>
          </cell>
          <cell r="O677">
            <v>62000</v>
          </cell>
          <cell r="Q677">
            <v>0</v>
          </cell>
          <cell r="R677">
            <v>2000</v>
          </cell>
          <cell r="S677">
            <v>62000</v>
          </cell>
          <cell r="T677">
            <v>2000</v>
          </cell>
          <cell r="U677">
            <v>62000</v>
          </cell>
          <cell r="V677">
            <v>1</v>
          </cell>
        </row>
        <row r="678">
          <cell r="B678" t="str">
            <v>010311</v>
          </cell>
          <cell r="C678">
            <v>11</v>
          </cell>
          <cell r="D678" t="str">
            <v>건축</v>
          </cell>
          <cell r="E678" t="str">
            <v>구의회</v>
          </cell>
          <cell r="F678" t="str">
            <v>미장공사</v>
          </cell>
          <cell r="H678" t="str">
            <v>보호몰탈바르기</v>
          </cell>
          <cell r="I678" t="str">
            <v>내벽 18mm</v>
          </cell>
          <cell r="J678" t="str">
            <v>M2</v>
          </cell>
          <cell r="K678" t="str">
            <v>13</v>
          </cell>
          <cell r="M678">
            <v>0</v>
          </cell>
          <cell r="N678">
            <v>5000</v>
          </cell>
          <cell r="O678">
            <v>65000</v>
          </cell>
          <cell r="Q678">
            <v>0</v>
          </cell>
          <cell r="R678">
            <v>5000</v>
          </cell>
          <cell r="S678">
            <v>65000</v>
          </cell>
          <cell r="T678">
            <v>5000</v>
          </cell>
          <cell r="U678">
            <v>65000</v>
          </cell>
          <cell r="V678">
            <v>1</v>
          </cell>
        </row>
        <row r="679">
          <cell r="B679" t="str">
            <v>010311</v>
          </cell>
          <cell r="C679">
            <v>12</v>
          </cell>
          <cell r="D679" t="str">
            <v>건축</v>
          </cell>
          <cell r="E679" t="str">
            <v>구의회</v>
          </cell>
          <cell r="F679" t="str">
            <v>미장공사</v>
          </cell>
          <cell r="H679" t="str">
            <v>쇠흙손마감</v>
          </cell>
          <cell r="J679" t="str">
            <v>M2</v>
          </cell>
          <cell r="K679" t="str">
            <v>2032</v>
          </cell>
          <cell r="M679">
            <v>0</v>
          </cell>
          <cell r="N679">
            <v>2200</v>
          </cell>
          <cell r="O679">
            <v>4470400</v>
          </cell>
          <cell r="Q679">
            <v>0</v>
          </cell>
          <cell r="R679">
            <v>2200</v>
          </cell>
          <cell r="S679">
            <v>4470400</v>
          </cell>
          <cell r="T679">
            <v>2200</v>
          </cell>
          <cell r="U679">
            <v>4470400</v>
          </cell>
          <cell r="V679">
            <v>1</v>
          </cell>
        </row>
        <row r="680">
          <cell r="B680" t="str">
            <v>010311</v>
          </cell>
          <cell r="C680">
            <v>13</v>
          </cell>
          <cell r="D680" t="str">
            <v>건축</v>
          </cell>
          <cell r="E680" t="str">
            <v>구의회</v>
          </cell>
          <cell r="F680" t="str">
            <v>미장공사</v>
          </cell>
          <cell r="H680" t="str">
            <v>콘크리트면마무리</v>
          </cell>
          <cell r="J680" t="str">
            <v>M2</v>
          </cell>
          <cell r="K680" t="str">
            <v>12</v>
          </cell>
          <cell r="M680">
            <v>0</v>
          </cell>
          <cell r="N680">
            <v>2300</v>
          </cell>
          <cell r="O680">
            <v>27600</v>
          </cell>
          <cell r="Q680">
            <v>0</v>
          </cell>
          <cell r="R680">
            <v>2300</v>
          </cell>
          <cell r="S680">
            <v>27600</v>
          </cell>
          <cell r="T680">
            <v>2300</v>
          </cell>
          <cell r="U680">
            <v>27600</v>
          </cell>
          <cell r="V680">
            <v>1</v>
          </cell>
        </row>
        <row r="681">
          <cell r="B681" t="str">
            <v>010311</v>
          </cell>
          <cell r="C681">
            <v>14</v>
          </cell>
          <cell r="D681" t="str">
            <v>건축</v>
          </cell>
          <cell r="E681" t="str">
            <v>구의회</v>
          </cell>
          <cell r="F681" t="str">
            <v>미장공사</v>
          </cell>
          <cell r="H681" t="str">
            <v>창틀주위몰탈충진</v>
          </cell>
          <cell r="I681" t="str">
            <v>몰탈마감24mm</v>
          </cell>
          <cell r="J681" t="str">
            <v>M</v>
          </cell>
          <cell r="K681" t="str">
            <v>98</v>
          </cell>
          <cell r="M681">
            <v>0</v>
          </cell>
          <cell r="N681">
            <v>1000</v>
          </cell>
          <cell r="O681">
            <v>98000</v>
          </cell>
          <cell r="Q681">
            <v>0</v>
          </cell>
          <cell r="R681">
            <v>1000</v>
          </cell>
          <cell r="S681">
            <v>98000</v>
          </cell>
          <cell r="T681">
            <v>1000</v>
          </cell>
          <cell r="U681">
            <v>98000</v>
          </cell>
          <cell r="V681">
            <v>1</v>
          </cell>
        </row>
        <row r="682">
          <cell r="B682" t="str">
            <v>010311</v>
          </cell>
          <cell r="C682">
            <v>15</v>
          </cell>
          <cell r="D682" t="str">
            <v>건축</v>
          </cell>
          <cell r="E682" t="str">
            <v>구의회</v>
          </cell>
          <cell r="F682" t="str">
            <v>미장공사</v>
          </cell>
          <cell r="H682" t="str">
            <v>전기판넬히팅/전기공사제외:F7</v>
          </cell>
          <cell r="I682" t="str">
            <v>30T단열+W.M#8+몰24</v>
          </cell>
          <cell r="J682" t="str">
            <v>M2</v>
          </cell>
          <cell r="K682" t="str">
            <v>10</v>
          </cell>
          <cell r="M682">
            <v>0</v>
          </cell>
          <cell r="N682">
            <v>6000</v>
          </cell>
          <cell r="O682">
            <v>60000</v>
          </cell>
          <cell r="Q682">
            <v>0</v>
          </cell>
          <cell r="R682">
            <v>6000</v>
          </cell>
          <cell r="S682">
            <v>60000</v>
          </cell>
          <cell r="T682">
            <v>6000</v>
          </cell>
          <cell r="U682">
            <v>60000</v>
          </cell>
          <cell r="V682">
            <v>1</v>
          </cell>
        </row>
        <row r="683">
          <cell r="B683" t="str">
            <v>010312</v>
          </cell>
          <cell r="C683">
            <v>1</v>
          </cell>
          <cell r="D683" t="str">
            <v>건축</v>
          </cell>
          <cell r="E683" t="str">
            <v>구의회</v>
          </cell>
          <cell r="F683" t="str">
            <v>창호공사</v>
          </cell>
          <cell r="H683" t="str">
            <v>FSD - 1 (236mm)</v>
          </cell>
          <cell r="I683" t="str">
            <v>1.0*2.2</v>
          </cell>
          <cell r="J683" t="str">
            <v>EA</v>
          </cell>
          <cell r="K683" t="str">
            <v>2</v>
          </cell>
          <cell r="L683">
            <v>76000</v>
          </cell>
          <cell r="M683">
            <v>152000</v>
          </cell>
          <cell r="N683">
            <v>55000</v>
          </cell>
          <cell r="O683">
            <v>110000</v>
          </cell>
          <cell r="P683">
            <v>6000</v>
          </cell>
          <cell r="Q683">
            <v>12000</v>
          </cell>
          <cell r="R683">
            <v>137000</v>
          </cell>
          <cell r="S683">
            <v>274000</v>
          </cell>
          <cell r="T683">
            <v>137000</v>
          </cell>
          <cell r="U683">
            <v>274000</v>
          </cell>
          <cell r="V683">
            <v>1</v>
          </cell>
        </row>
        <row r="684">
          <cell r="B684" t="str">
            <v>010312</v>
          </cell>
          <cell r="C684">
            <v>2</v>
          </cell>
          <cell r="D684" t="str">
            <v>건축</v>
          </cell>
          <cell r="E684" t="str">
            <v>구의회</v>
          </cell>
          <cell r="F684" t="str">
            <v>창호공사</v>
          </cell>
          <cell r="H684" t="str">
            <v>FSD - 1A (150mm)</v>
          </cell>
          <cell r="I684" t="str">
            <v>1.0*2.2</v>
          </cell>
          <cell r="J684" t="str">
            <v>EA</v>
          </cell>
          <cell r="K684" t="str">
            <v>3</v>
          </cell>
          <cell r="L684">
            <v>73000</v>
          </cell>
          <cell r="M684">
            <v>219000</v>
          </cell>
          <cell r="N684">
            <v>53000</v>
          </cell>
          <cell r="O684">
            <v>159000</v>
          </cell>
          <cell r="P684">
            <v>6000</v>
          </cell>
          <cell r="Q684">
            <v>18000</v>
          </cell>
          <cell r="R684">
            <v>132000</v>
          </cell>
          <cell r="S684">
            <v>396000</v>
          </cell>
          <cell r="T684">
            <v>132000</v>
          </cell>
          <cell r="U684">
            <v>396000</v>
          </cell>
          <cell r="V684">
            <v>1</v>
          </cell>
        </row>
        <row r="685">
          <cell r="B685" t="str">
            <v>010312</v>
          </cell>
          <cell r="C685">
            <v>3</v>
          </cell>
          <cell r="D685" t="str">
            <v>건축</v>
          </cell>
          <cell r="E685" t="str">
            <v>구의회</v>
          </cell>
          <cell r="F685" t="str">
            <v>창호공사</v>
          </cell>
          <cell r="H685" t="str">
            <v>FSD - 2 (236mm)</v>
          </cell>
          <cell r="I685" t="str">
            <v>2.0*2.2</v>
          </cell>
          <cell r="J685" t="str">
            <v>EA</v>
          </cell>
          <cell r="K685" t="str">
            <v>2</v>
          </cell>
          <cell r="L685">
            <v>145000</v>
          </cell>
          <cell r="M685">
            <v>290000</v>
          </cell>
          <cell r="N685">
            <v>105000</v>
          </cell>
          <cell r="O685">
            <v>210000</v>
          </cell>
          <cell r="P685">
            <v>13000</v>
          </cell>
          <cell r="Q685">
            <v>26000</v>
          </cell>
          <cell r="R685">
            <v>263000</v>
          </cell>
          <cell r="S685">
            <v>526000</v>
          </cell>
          <cell r="T685">
            <v>263000</v>
          </cell>
          <cell r="U685">
            <v>526000</v>
          </cell>
          <cell r="V685">
            <v>1</v>
          </cell>
        </row>
        <row r="686">
          <cell r="B686" t="str">
            <v>010312</v>
          </cell>
          <cell r="C686">
            <v>4</v>
          </cell>
          <cell r="D686" t="str">
            <v>건축</v>
          </cell>
          <cell r="E686" t="str">
            <v>구의회</v>
          </cell>
          <cell r="F686" t="str">
            <v>창호공사</v>
          </cell>
          <cell r="H686" t="str">
            <v>FSD - 2A (150mm)</v>
          </cell>
          <cell r="I686" t="str">
            <v>2.0*2.2</v>
          </cell>
          <cell r="J686" t="str">
            <v>EA</v>
          </cell>
          <cell r="K686" t="str">
            <v>1</v>
          </cell>
          <cell r="L686">
            <v>141000</v>
          </cell>
          <cell r="M686">
            <v>141000</v>
          </cell>
          <cell r="N686">
            <v>102000</v>
          </cell>
          <cell r="O686">
            <v>102000</v>
          </cell>
          <cell r="P686">
            <v>12000</v>
          </cell>
          <cell r="Q686">
            <v>12000</v>
          </cell>
          <cell r="R686">
            <v>255000</v>
          </cell>
          <cell r="S686">
            <v>255000</v>
          </cell>
          <cell r="T686">
            <v>255000</v>
          </cell>
          <cell r="U686">
            <v>255000</v>
          </cell>
          <cell r="V686">
            <v>1</v>
          </cell>
        </row>
        <row r="687">
          <cell r="B687" t="str">
            <v>010312</v>
          </cell>
          <cell r="C687">
            <v>5</v>
          </cell>
          <cell r="D687" t="str">
            <v>건축</v>
          </cell>
          <cell r="E687" t="str">
            <v>구의회</v>
          </cell>
          <cell r="F687" t="str">
            <v>창호공사</v>
          </cell>
          <cell r="H687" t="str">
            <v>FSD - 3 (150mm)</v>
          </cell>
          <cell r="I687" t="str">
            <v>0.6*2.2</v>
          </cell>
          <cell r="J687" t="str">
            <v>EA</v>
          </cell>
          <cell r="K687" t="str">
            <v>7</v>
          </cell>
          <cell r="L687">
            <v>50000</v>
          </cell>
          <cell r="M687">
            <v>350000</v>
          </cell>
          <cell r="N687">
            <v>36000</v>
          </cell>
          <cell r="O687">
            <v>252000</v>
          </cell>
          <cell r="P687">
            <v>4000</v>
          </cell>
          <cell r="Q687">
            <v>28000</v>
          </cell>
          <cell r="R687">
            <v>90000</v>
          </cell>
          <cell r="S687">
            <v>630000</v>
          </cell>
          <cell r="T687">
            <v>90000</v>
          </cell>
          <cell r="U687">
            <v>630000</v>
          </cell>
          <cell r="V687">
            <v>1</v>
          </cell>
        </row>
        <row r="688">
          <cell r="B688" t="str">
            <v>010312</v>
          </cell>
          <cell r="C688">
            <v>6</v>
          </cell>
          <cell r="D688" t="str">
            <v>건축</v>
          </cell>
          <cell r="E688" t="str">
            <v>구의회</v>
          </cell>
          <cell r="F688" t="str">
            <v>창호공사</v>
          </cell>
          <cell r="H688" t="str">
            <v>FSD - 4 (150mm)</v>
          </cell>
          <cell r="I688" t="str">
            <v>0.6*2.1</v>
          </cell>
          <cell r="J688" t="str">
            <v>EA</v>
          </cell>
          <cell r="K688" t="str">
            <v>4</v>
          </cell>
          <cell r="L688">
            <v>50000</v>
          </cell>
          <cell r="M688">
            <v>200000</v>
          </cell>
          <cell r="N688">
            <v>36000</v>
          </cell>
          <cell r="O688">
            <v>144000</v>
          </cell>
          <cell r="P688">
            <v>4000</v>
          </cell>
          <cell r="Q688">
            <v>16000</v>
          </cell>
          <cell r="R688">
            <v>90000</v>
          </cell>
          <cell r="S688">
            <v>360000</v>
          </cell>
          <cell r="T688">
            <v>90000</v>
          </cell>
          <cell r="U688">
            <v>360000</v>
          </cell>
          <cell r="V688">
            <v>1</v>
          </cell>
        </row>
        <row r="689">
          <cell r="B689" t="str">
            <v>010312</v>
          </cell>
          <cell r="C689">
            <v>7</v>
          </cell>
          <cell r="D689" t="str">
            <v>건축</v>
          </cell>
          <cell r="E689" t="str">
            <v>구의회</v>
          </cell>
          <cell r="F689" t="str">
            <v>창호공사</v>
          </cell>
          <cell r="H689" t="str">
            <v>FSD - 5 (150mm)</v>
          </cell>
          <cell r="I689" t="str">
            <v>0.6*0.6</v>
          </cell>
          <cell r="J689" t="str">
            <v>EA</v>
          </cell>
          <cell r="K689" t="str">
            <v>3</v>
          </cell>
          <cell r="L689">
            <v>21000</v>
          </cell>
          <cell r="M689">
            <v>63000</v>
          </cell>
          <cell r="N689">
            <v>15000</v>
          </cell>
          <cell r="O689">
            <v>45000</v>
          </cell>
          <cell r="P689">
            <v>1900</v>
          </cell>
          <cell r="Q689">
            <v>5700</v>
          </cell>
          <cell r="R689">
            <v>37900</v>
          </cell>
          <cell r="S689">
            <v>113700</v>
          </cell>
          <cell r="T689">
            <v>37900</v>
          </cell>
          <cell r="U689">
            <v>113700</v>
          </cell>
          <cell r="V689">
            <v>1</v>
          </cell>
        </row>
        <row r="690">
          <cell r="B690" t="str">
            <v>010312</v>
          </cell>
          <cell r="C690">
            <v>8</v>
          </cell>
          <cell r="D690" t="str">
            <v>건축</v>
          </cell>
          <cell r="E690" t="str">
            <v>구의회</v>
          </cell>
          <cell r="F690" t="str">
            <v>창호공사</v>
          </cell>
          <cell r="H690" t="str">
            <v>SD - 1 (236mm)</v>
          </cell>
          <cell r="I690" t="str">
            <v>1.0*2.2</v>
          </cell>
          <cell r="J690" t="str">
            <v>EA</v>
          </cell>
          <cell r="K690" t="str">
            <v>3</v>
          </cell>
          <cell r="L690">
            <v>76000</v>
          </cell>
          <cell r="M690">
            <v>228000</v>
          </cell>
          <cell r="N690">
            <v>55000</v>
          </cell>
          <cell r="O690">
            <v>165000</v>
          </cell>
          <cell r="P690">
            <v>6000</v>
          </cell>
          <cell r="Q690">
            <v>18000</v>
          </cell>
          <cell r="R690">
            <v>137000</v>
          </cell>
          <cell r="S690">
            <v>411000</v>
          </cell>
          <cell r="T690">
            <v>137000</v>
          </cell>
          <cell r="U690">
            <v>411000</v>
          </cell>
          <cell r="V690">
            <v>1</v>
          </cell>
        </row>
        <row r="691">
          <cell r="B691" t="str">
            <v>010312</v>
          </cell>
          <cell r="C691">
            <v>9</v>
          </cell>
          <cell r="D691" t="str">
            <v>건축</v>
          </cell>
          <cell r="E691" t="str">
            <v>구의회</v>
          </cell>
          <cell r="F691" t="str">
            <v>창호공사</v>
          </cell>
          <cell r="H691" t="str">
            <v>SD - 1A (168mm)</v>
          </cell>
          <cell r="I691" t="str">
            <v>1.0*2.2</v>
          </cell>
          <cell r="J691" t="str">
            <v>EA</v>
          </cell>
          <cell r="K691" t="str">
            <v>1</v>
          </cell>
          <cell r="L691">
            <v>73000</v>
          </cell>
          <cell r="M691">
            <v>73000</v>
          </cell>
          <cell r="N691">
            <v>53000</v>
          </cell>
          <cell r="O691">
            <v>53000</v>
          </cell>
          <cell r="P691">
            <v>6000</v>
          </cell>
          <cell r="Q691">
            <v>6000</v>
          </cell>
          <cell r="R691">
            <v>132000</v>
          </cell>
          <cell r="S691">
            <v>132000</v>
          </cell>
          <cell r="T691">
            <v>132000</v>
          </cell>
          <cell r="U691">
            <v>132000</v>
          </cell>
          <cell r="V691">
            <v>1</v>
          </cell>
        </row>
        <row r="692">
          <cell r="B692" t="str">
            <v>010312</v>
          </cell>
          <cell r="C692">
            <v>10</v>
          </cell>
          <cell r="D692" t="str">
            <v>건축</v>
          </cell>
          <cell r="E692" t="str">
            <v>구의회</v>
          </cell>
          <cell r="F692" t="str">
            <v>창호공사</v>
          </cell>
          <cell r="H692" t="str">
            <v>SD - 1B (150mm)</v>
          </cell>
          <cell r="I692" t="str">
            <v>1.0*2.2</v>
          </cell>
          <cell r="J692" t="str">
            <v>EA</v>
          </cell>
          <cell r="K692" t="str">
            <v>4</v>
          </cell>
          <cell r="L692">
            <v>73000</v>
          </cell>
          <cell r="M692">
            <v>292000</v>
          </cell>
          <cell r="N692">
            <v>53000</v>
          </cell>
          <cell r="O692">
            <v>212000</v>
          </cell>
          <cell r="P692">
            <v>6000</v>
          </cell>
          <cell r="Q692">
            <v>24000</v>
          </cell>
          <cell r="R692">
            <v>132000</v>
          </cell>
          <cell r="S692">
            <v>528000</v>
          </cell>
          <cell r="T692">
            <v>132000</v>
          </cell>
          <cell r="U692">
            <v>528000</v>
          </cell>
          <cell r="V692">
            <v>1</v>
          </cell>
        </row>
        <row r="693">
          <cell r="B693" t="str">
            <v>010312</v>
          </cell>
          <cell r="C693">
            <v>11</v>
          </cell>
          <cell r="D693" t="str">
            <v>건축</v>
          </cell>
          <cell r="E693" t="str">
            <v>구의회</v>
          </cell>
          <cell r="F693" t="str">
            <v>창호공사</v>
          </cell>
          <cell r="H693" t="str">
            <v>SD - 1C (140mm)</v>
          </cell>
          <cell r="I693" t="str">
            <v>1.0*2.2</v>
          </cell>
          <cell r="J693" t="str">
            <v>EA</v>
          </cell>
          <cell r="K693" t="str">
            <v>2</v>
          </cell>
          <cell r="L693">
            <v>73000</v>
          </cell>
          <cell r="M693">
            <v>146000</v>
          </cell>
          <cell r="N693">
            <v>53000</v>
          </cell>
          <cell r="O693">
            <v>106000</v>
          </cell>
          <cell r="P693">
            <v>6000</v>
          </cell>
          <cell r="Q693">
            <v>12000</v>
          </cell>
          <cell r="R693">
            <v>132000</v>
          </cell>
          <cell r="S693">
            <v>264000</v>
          </cell>
          <cell r="T693">
            <v>132000</v>
          </cell>
          <cell r="U693">
            <v>264000</v>
          </cell>
          <cell r="V693">
            <v>1</v>
          </cell>
        </row>
        <row r="694">
          <cell r="B694" t="str">
            <v>010312</v>
          </cell>
          <cell r="C694">
            <v>12</v>
          </cell>
          <cell r="D694" t="str">
            <v>건축</v>
          </cell>
          <cell r="E694" t="str">
            <v>구의회</v>
          </cell>
          <cell r="F694" t="str">
            <v>창호공사</v>
          </cell>
          <cell r="H694" t="str">
            <v>SD - 2 (150mm)</v>
          </cell>
          <cell r="I694" t="str">
            <v>1.0*2.2</v>
          </cell>
          <cell r="J694" t="str">
            <v>EA</v>
          </cell>
          <cell r="K694" t="str">
            <v>3</v>
          </cell>
          <cell r="L694">
            <v>73000</v>
          </cell>
          <cell r="M694">
            <v>219000</v>
          </cell>
          <cell r="N694">
            <v>53000</v>
          </cell>
          <cell r="O694">
            <v>159000</v>
          </cell>
          <cell r="P694">
            <v>6000</v>
          </cell>
          <cell r="Q694">
            <v>18000</v>
          </cell>
          <cell r="R694">
            <v>132000</v>
          </cell>
          <cell r="S694">
            <v>396000</v>
          </cell>
          <cell r="T694">
            <v>132000</v>
          </cell>
          <cell r="U694">
            <v>396000</v>
          </cell>
          <cell r="V694">
            <v>1</v>
          </cell>
        </row>
        <row r="695">
          <cell r="B695" t="str">
            <v>010312</v>
          </cell>
          <cell r="C695">
            <v>13</v>
          </cell>
          <cell r="D695" t="str">
            <v>건축</v>
          </cell>
          <cell r="E695" t="str">
            <v>구의회</v>
          </cell>
          <cell r="F695" t="str">
            <v>창호공사</v>
          </cell>
          <cell r="H695" t="str">
            <v>SD - 3 (150mm)</v>
          </cell>
          <cell r="I695" t="str">
            <v>2.0*2.2</v>
          </cell>
          <cell r="J695" t="str">
            <v>EA</v>
          </cell>
          <cell r="K695" t="str">
            <v>7</v>
          </cell>
          <cell r="L695">
            <v>141000</v>
          </cell>
          <cell r="M695">
            <v>987000</v>
          </cell>
          <cell r="N695">
            <v>102000</v>
          </cell>
          <cell r="O695">
            <v>714000</v>
          </cell>
          <cell r="P695">
            <v>12000</v>
          </cell>
          <cell r="Q695">
            <v>84000</v>
          </cell>
          <cell r="R695">
            <v>255000</v>
          </cell>
          <cell r="S695">
            <v>1785000</v>
          </cell>
          <cell r="T695">
            <v>255000</v>
          </cell>
          <cell r="U695">
            <v>1785000</v>
          </cell>
          <cell r="V695">
            <v>1</v>
          </cell>
        </row>
        <row r="696">
          <cell r="B696" t="str">
            <v>010312</v>
          </cell>
          <cell r="C696">
            <v>14</v>
          </cell>
          <cell r="D696" t="str">
            <v>건축</v>
          </cell>
          <cell r="E696" t="str">
            <v>구의회</v>
          </cell>
          <cell r="F696" t="str">
            <v>창호공사</v>
          </cell>
          <cell r="H696" t="str">
            <v>SD - 3A (140mm)</v>
          </cell>
          <cell r="I696" t="str">
            <v>2.0*2.2</v>
          </cell>
          <cell r="J696" t="str">
            <v>EA</v>
          </cell>
          <cell r="K696" t="str">
            <v>4</v>
          </cell>
          <cell r="L696">
            <v>141000</v>
          </cell>
          <cell r="M696">
            <v>564000</v>
          </cell>
          <cell r="N696">
            <v>102000</v>
          </cell>
          <cell r="O696">
            <v>408000</v>
          </cell>
          <cell r="P696">
            <v>12000</v>
          </cell>
          <cell r="Q696">
            <v>48000</v>
          </cell>
          <cell r="R696">
            <v>255000</v>
          </cell>
          <cell r="S696">
            <v>1020000</v>
          </cell>
          <cell r="T696">
            <v>255000</v>
          </cell>
          <cell r="U696">
            <v>1020000</v>
          </cell>
          <cell r="V696">
            <v>1</v>
          </cell>
        </row>
        <row r="697">
          <cell r="B697" t="str">
            <v>010312</v>
          </cell>
          <cell r="C697">
            <v>15</v>
          </cell>
          <cell r="D697" t="str">
            <v>건축</v>
          </cell>
          <cell r="E697" t="str">
            <v>구의회</v>
          </cell>
          <cell r="F697" t="str">
            <v>창호공사</v>
          </cell>
          <cell r="H697" t="str">
            <v>SD - 4 (140mm)</v>
          </cell>
          <cell r="I697" t="str">
            <v>0.8*2.2</v>
          </cell>
          <cell r="J697" t="str">
            <v>EA</v>
          </cell>
          <cell r="K697" t="str">
            <v>1</v>
          </cell>
          <cell r="L697">
            <v>58000</v>
          </cell>
          <cell r="M697">
            <v>58000</v>
          </cell>
          <cell r="N697">
            <v>42000</v>
          </cell>
          <cell r="O697">
            <v>42000</v>
          </cell>
          <cell r="P697">
            <v>5000</v>
          </cell>
          <cell r="Q697">
            <v>5000</v>
          </cell>
          <cell r="R697">
            <v>105000</v>
          </cell>
          <cell r="S697">
            <v>105000</v>
          </cell>
          <cell r="T697">
            <v>105000</v>
          </cell>
          <cell r="U697">
            <v>105000</v>
          </cell>
          <cell r="V697">
            <v>1</v>
          </cell>
        </row>
        <row r="698">
          <cell r="B698" t="str">
            <v>010312</v>
          </cell>
          <cell r="C698">
            <v>16</v>
          </cell>
          <cell r="D698" t="str">
            <v>건축</v>
          </cell>
          <cell r="E698" t="str">
            <v>구의회</v>
          </cell>
          <cell r="F698" t="str">
            <v>창호공사</v>
          </cell>
          <cell r="H698" t="str">
            <v>SSDC - 1</v>
          </cell>
          <cell r="I698" t="str">
            <v>10.3*3.9</v>
          </cell>
          <cell r="J698" t="str">
            <v>EA</v>
          </cell>
          <cell r="K698" t="str">
            <v>1</v>
          </cell>
          <cell r="L698">
            <v>3398000</v>
          </cell>
          <cell r="M698">
            <v>3398000</v>
          </cell>
          <cell r="N698">
            <v>2471000</v>
          </cell>
          <cell r="O698">
            <v>2471000</v>
          </cell>
          <cell r="P698">
            <v>308000</v>
          </cell>
          <cell r="Q698">
            <v>308000</v>
          </cell>
          <cell r="R698">
            <v>6177000</v>
          </cell>
          <cell r="S698">
            <v>6177000</v>
          </cell>
          <cell r="T698">
            <v>6177000</v>
          </cell>
          <cell r="U698">
            <v>6177000</v>
          </cell>
          <cell r="V698">
            <v>1</v>
          </cell>
        </row>
        <row r="699">
          <cell r="B699" t="str">
            <v>010312</v>
          </cell>
          <cell r="C699">
            <v>17</v>
          </cell>
          <cell r="D699" t="str">
            <v>건축</v>
          </cell>
          <cell r="E699" t="str">
            <v>구의회</v>
          </cell>
          <cell r="F699" t="str">
            <v>창호공사</v>
          </cell>
          <cell r="H699" t="str">
            <v>SSDC - 2</v>
          </cell>
          <cell r="I699" t="str">
            <v>9.74*3.9</v>
          </cell>
          <cell r="J699" t="str">
            <v>EA</v>
          </cell>
          <cell r="K699" t="str">
            <v>1</v>
          </cell>
          <cell r="L699">
            <v>3359000</v>
          </cell>
          <cell r="M699">
            <v>3359000</v>
          </cell>
          <cell r="N699">
            <v>2443000</v>
          </cell>
          <cell r="O699">
            <v>2443000</v>
          </cell>
          <cell r="P699">
            <v>305000</v>
          </cell>
          <cell r="Q699">
            <v>305000</v>
          </cell>
          <cell r="R699">
            <v>6107000</v>
          </cell>
          <cell r="S699">
            <v>6107000</v>
          </cell>
          <cell r="T699">
            <v>6107000</v>
          </cell>
          <cell r="U699">
            <v>6107000</v>
          </cell>
          <cell r="V699">
            <v>1</v>
          </cell>
        </row>
        <row r="700">
          <cell r="B700" t="str">
            <v>010312</v>
          </cell>
          <cell r="C700">
            <v>18</v>
          </cell>
          <cell r="D700" t="str">
            <v>건축</v>
          </cell>
          <cell r="E700" t="str">
            <v>구의회</v>
          </cell>
          <cell r="F700" t="str">
            <v>창호공사</v>
          </cell>
          <cell r="H700" t="str">
            <v>SSDC - 3</v>
          </cell>
          <cell r="I700" t="str">
            <v>1.75*4.8</v>
          </cell>
          <cell r="J700" t="str">
            <v>EA</v>
          </cell>
          <cell r="K700" t="str">
            <v>1</v>
          </cell>
          <cell r="L700">
            <v>629200</v>
          </cell>
          <cell r="M700">
            <v>629200</v>
          </cell>
          <cell r="N700">
            <v>457000</v>
          </cell>
          <cell r="O700">
            <v>457000</v>
          </cell>
          <cell r="P700">
            <v>57000</v>
          </cell>
          <cell r="Q700">
            <v>57000</v>
          </cell>
          <cell r="R700">
            <v>1143200</v>
          </cell>
          <cell r="S700">
            <v>1143200</v>
          </cell>
          <cell r="T700">
            <v>1143200</v>
          </cell>
          <cell r="U700">
            <v>1143200</v>
          </cell>
          <cell r="V700">
            <v>1</v>
          </cell>
        </row>
        <row r="701">
          <cell r="B701" t="str">
            <v>010312</v>
          </cell>
          <cell r="C701">
            <v>19</v>
          </cell>
          <cell r="D701" t="str">
            <v>건축</v>
          </cell>
          <cell r="E701" t="str">
            <v>구의회</v>
          </cell>
          <cell r="F701" t="str">
            <v>창호공사</v>
          </cell>
          <cell r="H701" t="str">
            <v>SSDC - 4</v>
          </cell>
          <cell r="I701" t="str">
            <v>1.75*2.7</v>
          </cell>
          <cell r="J701" t="str">
            <v>EA</v>
          </cell>
          <cell r="K701" t="str">
            <v>1</v>
          </cell>
          <cell r="L701">
            <v>305000</v>
          </cell>
          <cell r="M701">
            <v>305000</v>
          </cell>
          <cell r="N701">
            <v>222000</v>
          </cell>
          <cell r="O701">
            <v>222000</v>
          </cell>
          <cell r="P701">
            <v>27000</v>
          </cell>
          <cell r="Q701">
            <v>27000</v>
          </cell>
          <cell r="R701">
            <v>554000</v>
          </cell>
          <cell r="S701">
            <v>554000</v>
          </cell>
          <cell r="T701">
            <v>554000</v>
          </cell>
          <cell r="U701">
            <v>554000</v>
          </cell>
          <cell r="V701">
            <v>1</v>
          </cell>
        </row>
        <row r="702">
          <cell r="B702" t="str">
            <v>010312</v>
          </cell>
          <cell r="C702">
            <v>20</v>
          </cell>
          <cell r="D702" t="str">
            <v>건축</v>
          </cell>
          <cell r="E702" t="str">
            <v>구의회</v>
          </cell>
          <cell r="F702" t="str">
            <v>창호공사</v>
          </cell>
          <cell r="H702" t="str">
            <v>WD - 1</v>
          </cell>
          <cell r="I702" t="str">
            <v>1.0*2.2</v>
          </cell>
          <cell r="J702" t="str">
            <v>EA</v>
          </cell>
          <cell r="K702" t="str">
            <v>4</v>
          </cell>
          <cell r="L702">
            <v>400000</v>
          </cell>
          <cell r="M702">
            <v>1600000</v>
          </cell>
          <cell r="N702">
            <v>110000</v>
          </cell>
          <cell r="O702">
            <v>440000</v>
          </cell>
          <cell r="Q702">
            <v>0</v>
          </cell>
          <cell r="R702">
            <v>510000</v>
          </cell>
          <cell r="S702">
            <v>2040000</v>
          </cell>
          <cell r="T702">
            <v>510000</v>
          </cell>
          <cell r="U702">
            <v>2040000</v>
          </cell>
          <cell r="V702">
            <v>1</v>
          </cell>
        </row>
        <row r="703">
          <cell r="B703" t="str">
            <v>010312</v>
          </cell>
          <cell r="C703">
            <v>21</v>
          </cell>
          <cell r="D703" t="str">
            <v>건축</v>
          </cell>
          <cell r="E703" t="str">
            <v>구의회</v>
          </cell>
          <cell r="F703" t="str">
            <v>창호공사</v>
          </cell>
          <cell r="H703" t="str">
            <v>WD - 1A</v>
          </cell>
          <cell r="I703" t="str">
            <v>1.0*2.2</v>
          </cell>
          <cell r="J703" t="str">
            <v>EA</v>
          </cell>
          <cell r="K703" t="str">
            <v>2</v>
          </cell>
          <cell r="L703">
            <v>400000</v>
          </cell>
          <cell r="M703">
            <v>800000</v>
          </cell>
          <cell r="N703">
            <v>110000</v>
          </cell>
          <cell r="O703">
            <v>220000</v>
          </cell>
          <cell r="Q703">
            <v>0</v>
          </cell>
          <cell r="R703">
            <v>510000</v>
          </cell>
          <cell r="S703">
            <v>1020000</v>
          </cell>
          <cell r="T703">
            <v>510000</v>
          </cell>
          <cell r="U703">
            <v>1020000</v>
          </cell>
          <cell r="V703">
            <v>1</v>
          </cell>
        </row>
        <row r="704">
          <cell r="B704" t="str">
            <v>010312</v>
          </cell>
          <cell r="C704">
            <v>22</v>
          </cell>
          <cell r="D704" t="str">
            <v>건축</v>
          </cell>
          <cell r="E704" t="str">
            <v>구의회</v>
          </cell>
          <cell r="F704" t="str">
            <v>창호공사</v>
          </cell>
          <cell r="H704" t="str">
            <v>WD - 2</v>
          </cell>
          <cell r="I704" t="str">
            <v>2.0*2.2</v>
          </cell>
          <cell r="J704" t="str">
            <v>EA</v>
          </cell>
          <cell r="K704" t="str">
            <v>2</v>
          </cell>
          <cell r="L704">
            <v>650000</v>
          </cell>
          <cell r="M704">
            <v>1300000</v>
          </cell>
          <cell r="N704">
            <v>200000</v>
          </cell>
          <cell r="O704">
            <v>400000</v>
          </cell>
          <cell r="Q704">
            <v>0</v>
          </cell>
          <cell r="R704">
            <v>850000</v>
          </cell>
          <cell r="S704">
            <v>1700000</v>
          </cell>
          <cell r="T704">
            <v>850000</v>
          </cell>
          <cell r="U704">
            <v>1700000</v>
          </cell>
          <cell r="V704">
            <v>1</v>
          </cell>
        </row>
        <row r="705">
          <cell r="B705" t="str">
            <v>010312</v>
          </cell>
          <cell r="C705">
            <v>23</v>
          </cell>
          <cell r="D705" t="str">
            <v>건축</v>
          </cell>
          <cell r="E705" t="str">
            <v>구의회</v>
          </cell>
          <cell r="F705" t="str">
            <v>창호공사</v>
          </cell>
          <cell r="H705" t="str">
            <v>WD - 3</v>
          </cell>
          <cell r="I705" t="str">
            <v>0.8*2.2</v>
          </cell>
          <cell r="J705" t="str">
            <v>EA</v>
          </cell>
          <cell r="K705" t="str">
            <v>1</v>
          </cell>
          <cell r="L705">
            <v>350000</v>
          </cell>
          <cell r="M705">
            <v>350000</v>
          </cell>
          <cell r="N705">
            <v>100000</v>
          </cell>
          <cell r="O705">
            <v>100000</v>
          </cell>
          <cell r="Q705">
            <v>0</v>
          </cell>
          <cell r="R705">
            <v>450000</v>
          </cell>
          <cell r="S705">
            <v>450000</v>
          </cell>
          <cell r="T705">
            <v>450000</v>
          </cell>
          <cell r="U705">
            <v>450000</v>
          </cell>
          <cell r="V705">
            <v>1</v>
          </cell>
        </row>
        <row r="706">
          <cell r="B706" t="str">
            <v>010312</v>
          </cell>
          <cell r="C706">
            <v>24</v>
          </cell>
          <cell r="D706" t="str">
            <v>건축</v>
          </cell>
          <cell r="E706" t="str">
            <v>구의회</v>
          </cell>
          <cell r="F706" t="str">
            <v>창호공사</v>
          </cell>
          <cell r="H706" t="str">
            <v>C2FSS - 1</v>
          </cell>
          <cell r="I706" t="str">
            <v>7.51*2.7</v>
          </cell>
          <cell r="J706" t="str">
            <v>EA</v>
          </cell>
          <cell r="K706" t="str">
            <v>1</v>
          </cell>
          <cell r="L706">
            <v>1332000</v>
          </cell>
          <cell r="M706">
            <v>1332000</v>
          </cell>
          <cell r="N706">
            <v>968000</v>
          </cell>
          <cell r="O706">
            <v>968000</v>
          </cell>
          <cell r="P706">
            <v>121000</v>
          </cell>
          <cell r="Q706">
            <v>121000</v>
          </cell>
          <cell r="R706">
            <v>2421000</v>
          </cell>
          <cell r="S706">
            <v>2421000</v>
          </cell>
          <cell r="T706">
            <v>2421000</v>
          </cell>
          <cell r="U706">
            <v>2421000</v>
          </cell>
          <cell r="V706">
            <v>1</v>
          </cell>
        </row>
        <row r="707">
          <cell r="B707" t="str">
            <v>010312</v>
          </cell>
          <cell r="C707">
            <v>25</v>
          </cell>
          <cell r="D707" t="str">
            <v>건축</v>
          </cell>
          <cell r="E707" t="str">
            <v>구의회</v>
          </cell>
          <cell r="F707" t="str">
            <v>창호공사</v>
          </cell>
          <cell r="H707" t="str">
            <v>C2FSS - 2</v>
          </cell>
          <cell r="I707" t="str">
            <v>3.28*2.7</v>
          </cell>
          <cell r="J707" t="str">
            <v>EA</v>
          </cell>
          <cell r="K707" t="str">
            <v>1</v>
          </cell>
          <cell r="L707">
            <v>843000</v>
          </cell>
          <cell r="M707">
            <v>843000</v>
          </cell>
          <cell r="N707">
            <v>613000</v>
          </cell>
          <cell r="O707">
            <v>613000</v>
          </cell>
          <cell r="P707">
            <v>76000</v>
          </cell>
          <cell r="Q707">
            <v>76000</v>
          </cell>
          <cell r="R707">
            <v>1532000</v>
          </cell>
          <cell r="S707">
            <v>1532000</v>
          </cell>
          <cell r="T707">
            <v>1532000</v>
          </cell>
          <cell r="U707">
            <v>1532000</v>
          </cell>
          <cell r="V707">
            <v>1</v>
          </cell>
        </row>
        <row r="708">
          <cell r="B708" t="str">
            <v>010312</v>
          </cell>
          <cell r="C708">
            <v>26</v>
          </cell>
          <cell r="D708" t="str">
            <v>건축</v>
          </cell>
          <cell r="E708" t="str">
            <v>구의회</v>
          </cell>
          <cell r="F708" t="str">
            <v>창호공사</v>
          </cell>
          <cell r="H708" t="str">
            <v>C2FSS - 3</v>
          </cell>
          <cell r="I708" t="str">
            <v>3.28*2.7</v>
          </cell>
          <cell r="J708" t="str">
            <v>EA</v>
          </cell>
          <cell r="K708" t="str">
            <v>1</v>
          </cell>
          <cell r="L708">
            <v>843000</v>
          </cell>
          <cell r="M708">
            <v>843000</v>
          </cell>
          <cell r="N708">
            <v>613000</v>
          </cell>
          <cell r="O708">
            <v>613000</v>
          </cell>
          <cell r="P708">
            <v>76000</v>
          </cell>
          <cell r="Q708">
            <v>76000</v>
          </cell>
          <cell r="R708">
            <v>1532000</v>
          </cell>
          <cell r="S708">
            <v>1532000</v>
          </cell>
          <cell r="T708">
            <v>1532000</v>
          </cell>
          <cell r="U708">
            <v>1532000</v>
          </cell>
          <cell r="V708">
            <v>1</v>
          </cell>
        </row>
        <row r="709">
          <cell r="B709" t="str">
            <v>010312</v>
          </cell>
          <cell r="C709">
            <v>27</v>
          </cell>
          <cell r="D709" t="str">
            <v>건축</v>
          </cell>
          <cell r="E709" t="str">
            <v>구의회</v>
          </cell>
          <cell r="F709" t="str">
            <v>창호공사</v>
          </cell>
          <cell r="H709" t="str">
            <v>C3FSS - 1</v>
          </cell>
          <cell r="I709" t="str">
            <v>7.51*2.7</v>
          </cell>
          <cell r="J709" t="str">
            <v>EA</v>
          </cell>
          <cell r="K709" t="str">
            <v>1</v>
          </cell>
          <cell r="L709">
            <v>1332000</v>
          </cell>
          <cell r="M709">
            <v>1332000</v>
          </cell>
          <cell r="N709">
            <v>968000</v>
          </cell>
          <cell r="O709">
            <v>968000</v>
          </cell>
          <cell r="P709">
            <v>121000</v>
          </cell>
          <cell r="Q709">
            <v>121000</v>
          </cell>
          <cell r="R709">
            <v>2421000</v>
          </cell>
          <cell r="S709">
            <v>2421000</v>
          </cell>
          <cell r="T709">
            <v>2421000</v>
          </cell>
          <cell r="U709">
            <v>2421000</v>
          </cell>
          <cell r="V709">
            <v>1</v>
          </cell>
        </row>
        <row r="710">
          <cell r="B710" t="str">
            <v>010312</v>
          </cell>
          <cell r="C710">
            <v>28</v>
          </cell>
          <cell r="D710" t="str">
            <v>건축</v>
          </cell>
          <cell r="E710" t="str">
            <v>구의회</v>
          </cell>
          <cell r="F710" t="str">
            <v>창호공사</v>
          </cell>
          <cell r="H710" t="str">
            <v>C3FSS - 2</v>
          </cell>
          <cell r="I710" t="str">
            <v>3.28*2.7</v>
          </cell>
          <cell r="J710" t="str">
            <v>EA</v>
          </cell>
          <cell r="K710" t="str">
            <v>1</v>
          </cell>
          <cell r="L710">
            <v>843000</v>
          </cell>
          <cell r="M710">
            <v>843000</v>
          </cell>
          <cell r="N710">
            <v>613000</v>
          </cell>
          <cell r="O710">
            <v>613000</v>
          </cell>
          <cell r="P710">
            <v>76000</v>
          </cell>
          <cell r="Q710">
            <v>76000</v>
          </cell>
          <cell r="R710">
            <v>1532000</v>
          </cell>
          <cell r="S710">
            <v>1532000</v>
          </cell>
          <cell r="T710">
            <v>1532000</v>
          </cell>
          <cell r="U710">
            <v>1532000</v>
          </cell>
          <cell r="V710">
            <v>1</v>
          </cell>
        </row>
        <row r="711">
          <cell r="B711" t="str">
            <v>010312</v>
          </cell>
          <cell r="C711">
            <v>29</v>
          </cell>
          <cell r="D711" t="str">
            <v>건축</v>
          </cell>
          <cell r="E711" t="str">
            <v>구의회</v>
          </cell>
          <cell r="F711" t="str">
            <v>창호공사</v>
          </cell>
          <cell r="H711" t="str">
            <v>C3FSS - 3</v>
          </cell>
          <cell r="I711" t="str">
            <v>3.28*2.7</v>
          </cell>
          <cell r="J711" t="str">
            <v>EA</v>
          </cell>
          <cell r="K711" t="str">
            <v>1</v>
          </cell>
          <cell r="L711">
            <v>843000</v>
          </cell>
          <cell r="M711">
            <v>843000</v>
          </cell>
          <cell r="N711">
            <v>613000</v>
          </cell>
          <cell r="O711">
            <v>613000</v>
          </cell>
          <cell r="P711">
            <v>76000</v>
          </cell>
          <cell r="Q711">
            <v>76000</v>
          </cell>
          <cell r="R711">
            <v>1532000</v>
          </cell>
          <cell r="S711">
            <v>1532000</v>
          </cell>
          <cell r="T711">
            <v>1532000</v>
          </cell>
          <cell r="U711">
            <v>1532000</v>
          </cell>
          <cell r="V711">
            <v>1</v>
          </cell>
        </row>
        <row r="712">
          <cell r="B712" t="str">
            <v>010312</v>
          </cell>
          <cell r="C712">
            <v>30</v>
          </cell>
          <cell r="D712" t="str">
            <v>건축</v>
          </cell>
          <cell r="E712" t="str">
            <v>구의회</v>
          </cell>
          <cell r="F712" t="str">
            <v>창호공사</v>
          </cell>
          <cell r="H712" t="str">
            <v>C3FSS - 4</v>
          </cell>
          <cell r="I712" t="str">
            <v>1.845*2.7</v>
          </cell>
          <cell r="J712" t="str">
            <v>EA</v>
          </cell>
          <cell r="K712" t="str">
            <v>1</v>
          </cell>
          <cell r="L712">
            <v>641000</v>
          </cell>
          <cell r="M712">
            <v>641000</v>
          </cell>
          <cell r="N712">
            <v>468000</v>
          </cell>
          <cell r="O712">
            <v>468000</v>
          </cell>
          <cell r="P712">
            <v>58000</v>
          </cell>
          <cell r="Q712">
            <v>58000</v>
          </cell>
          <cell r="R712">
            <v>1167000</v>
          </cell>
          <cell r="S712">
            <v>1167000</v>
          </cell>
          <cell r="T712">
            <v>1167000</v>
          </cell>
          <cell r="U712">
            <v>1167000</v>
          </cell>
          <cell r="V712">
            <v>1</v>
          </cell>
        </row>
        <row r="713">
          <cell r="B713" t="str">
            <v>010312</v>
          </cell>
          <cell r="C713">
            <v>31</v>
          </cell>
          <cell r="D713" t="str">
            <v>건축</v>
          </cell>
          <cell r="E713" t="str">
            <v>구의회</v>
          </cell>
          <cell r="F713" t="str">
            <v>창호공사</v>
          </cell>
          <cell r="H713" t="str">
            <v>C4FSS - 1</v>
          </cell>
          <cell r="I713" t="str">
            <v>7.51*2.7</v>
          </cell>
          <cell r="J713" t="str">
            <v>EA</v>
          </cell>
          <cell r="K713" t="str">
            <v>1</v>
          </cell>
          <cell r="L713">
            <v>1332000</v>
          </cell>
          <cell r="M713">
            <v>1332000</v>
          </cell>
          <cell r="N713">
            <v>968000</v>
          </cell>
          <cell r="O713">
            <v>968000</v>
          </cell>
          <cell r="P713">
            <v>121000</v>
          </cell>
          <cell r="Q713">
            <v>121000</v>
          </cell>
          <cell r="R713">
            <v>2421000</v>
          </cell>
          <cell r="S713">
            <v>2421000</v>
          </cell>
          <cell r="T713">
            <v>2421000</v>
          </cell>
          <cell r="U713">
            <v>2421000</v>
          </cell>
          <cell r="V713">
            <v>1</v>
          </cell>
        </row>
        <row r="714">
          <cell r="B714" t="str">
            <v>010312</v>
          </cell>
          <cell r="C714">
            <v>32</v>
          </cell>
          <cell r="D714" t="str">
            <v>건축</v>
          </cell>
          <cell r="E714" t="str">
            <v>구의회</v>
          </cell>
          <cell r="F714" t="str">
            <v>창호공사</v>
          </cell>
          <cell r="H714" t="str">
            <v>C4FSS - 2</v>
          </cell>
          <cell r="I714" t="str">
            <v>3.28*2.7</v>
          </cell>
          <cell r="J714" t="str">
            <v>EA</v>
          </cell>
          <cell r="K714" t="str">
            <v>1</v>
          </cell>
          <cell r="L714">
            <v>843000</v>
          </cell>
          <cell r="M714">
            <v>843000</v>
          </cell>
          <cell r="N714">
            <v>613000</v>
          </cell>
          <cell r="O714">
            <v>613000</v>
          </cell>
          <cell r="P714">
            <v>76000</v>
          </cell>
          <cell r="Q714">
            <v>76000</v>
          </cell>
          <cell r="R714">
            <v>1532000</v>
          </cell>
          <cell r="S714">
            <v>1532000</v>
          </cell>
          <cell r="T714">
            <v>1532000</v>
          </cell>
          <cell r="U714">
            <v>1532000</v>
          </cell>
          <cell r="V714">
            <v>1</v>
          </cell>
        </row>
        <row r="715">
          <cell r="B715" t="str">
            <v>010312</v>
          </cell>
          <cell r="C715">
            <v>33</v>
          </cell>
          <cell r="D715" t="str">
            <v>건축</v>
          </cell>
          <cell r="E715" t="str">
            <v>구의회</v>
          </cell>
          <cell r="F715" t="str">
            <v>창호공사</v>
          </cell>
          <cell r="H715" t="str">
            <v>C4FSS - 3</v>
          </cell>
          <cell r="I715" t="str">
            <v>2.85*2.7</v>
          </cell>
          <cell r="J715" t="str">
            <v>EA</v>
          </cell>
          <cell r="K715" t="str">
            <v>1</v>
          </cell>
          <cell r="L715">
            <v>770000</v>
          </cell>
          <cell r="M715">
            <v>770000</v>
          </cell>
          <cell r="N715">
            <v>560000</v>
          </cell>
          <cell r="O715">
            <v>560000</v>
          </cell>
          <cell r="P715">
            <v>70000</v>
          </cell>
          <cell r="Q715">
            <v>70000</v>
          </cell>
          <cell r="R715">
            <v>1400000</v>
          </cell>
          <cell r="S715">
            <v>1400000</v>
          </cell>
          <cell r="T715">
            <v>1400000</v>
          </cell>
          <cell r="U715">
            <v>1400000</v>
          </cell>
          <cell r="V715">
            <v>1</v>
          </cell>
        </row>
        <row r="716">
          <cell r="B716" t="str">
            <v>010312</v>
          </cell>
          <cell r="C716">
            <v>34</v>
          </cell>
          <cell r="D716" t="str">
            <v>건축</v>
          </cell>
          <cell r="E716" t="str">
            <v>구의회</v>
          </cell>
          <cell r="F716" t="str">
            <v>창호공사</v>
          </cell>
          <cell r="H716" t="str">
            <v>CAW - 1</v>
          </cell>
          <cell r="I716" t="str">
            <v>38.05*17.85</v>
          </cell>
          <cell r="J716" t="str">
            <v>EA</v>
          </cell>
          <cell r="K716" t="str">
            <v>1</v>
          </cell>
          <cell r="L716">
            <v>23060000</v>
          </cell>
          <cell r="M716">
            <v>23060000</v>
          </cell>
          <cell r="N716">
            <v>2713000</v>
          </cell>
          <cell r="O716">
            <v>2713000</v>
          </cell>
          <cell r="P716">
            <v>1356000</v>
          </cell>
          <cell r="Q716">
            <v>1356000</v>
          </cell>
          <cell r="R716">
            <v>27129000</v>
          </cell>
          <cell r="S716">
            <v>27129000</v>
          </cell>
          <cell r="T716">
            <v>27129000</v>
          </cell>
          <cell r="U716">
            <v>27129000</v>
          </cell>
          <cell r="V716">
            <v>1</v>
          </cell>
        </row>
        <row r="717">
          <cell r="B717" t="str">
            <v>010312</v>
          </cell>
          <cell r="C717">
            <v>35</v>
          </cell>
          <cell r="D717" t="str">
            <v>건축</v>
          </cell>
          <cell r="E717" t="str">
            <v>구의회</v>
          </cell>
          <cell r="F717" t="str">
            <v>창호공사</v>
          </cell>
          <cell r="H717" t="str">
            <v>AWC - 1</v>
          </cell>
          <cell r="I717" t="str">
            <v>1.5*1.5</v>
          </cell>
          <cell r="J717" t="str">
            <v>EA</v>
          </cell>
          <cell r="K717" t="str">
            <v>17</v>
          </cell>
          <cell r="L717">
            <v>181000</v>
          </cell>
          <cell r="M717">
            <v>3077000</v>
          </cell>
          <cell r="N717">
            <v>21000</v>
          </cell>
          <cell r="O717">
            <v>357000</v>
          </cell>
          <cell r="P717">
            <v>10000</v>
          </cell>
          <cell r="Q717">
            <v>170000</v>
          </cell>
          <cell r="R717">
            <v>212000</v>
          </cell>
          <cell r="S717">
            <v>3604000</v>
          </cell>
          <cell r="T717">
            <v>212000</v>
          </cell>
          <cell r="U717">
            <v>3604000</v>
          </cell>
          <cell r="V717">
            <v>1</v>
          </cell>
        </row>
        <row r="718">
          <cell r="B718" t="str">
            <v>010312</v>
          </cell>
          <cell r="C718">
            <v>36</v>
          </cell>
          <cell r="D718" t="str">
            <v>건축</v>
          </cell>
          <cell r="E718" t="str">
            <v>구의회</v>
          </cell>
          <cell r="F718" t="str">
            <v>창호공사</v>
          </cell>
          <cell r="H718" t="str">
            <v>AWC - 2</v>
          </cell>
          <cell r="I718" t="str">
            <v>0.75*1.5</v>
          </cell>
          <cell r="J718" t="str">
            <v>EA</v>
          </cell>
          <cell r="K718" t="str">
            <v>6</v>
          </cell>
          <cell r="L718">
            <v>133000</v>
          </cell>
          <cell r="M718">
            <v>798000</v>
          </cell>
          <cell r="N718">
            <v>15000</v>
          </cell>
          <cell r="O718">
            <v>90000</v>
          </cell>
          <cell r="P718">
            <v>7000</v>
          </cell>
          <cell r="Q718">
            <v>42000</v>
          </cell>
          <cell r="R718">
            <v>155000</v>
          </cell>
          <cell r="S718">
            <v>930000</v>
          </cell>
          <cell r="T718">
            <v>155000</v>
          </cell>
          <cell r="U718">
            <v>930000</v>
          </cell>
          <cell r="V718">
            <v>1</v>
          </cell>
        </row>
        <row r="719">
          <cell r="B719" t="str">
            <v>010312</v>
          </cell>
          <cell r="C719">
            <v>37</v>
          </cell>
          <cell r="D719" t="str">
            <v>건축</v>
          </cell>
          <cell r="E719" t="str">
            <v>구의회</v>
          </cell>
          <cell r="F719" t="str">
            <v>창호공사</v>
          </cell>
          <cell r="H719" t="str">
            <v>AWC - 3</v>
          </cell>
          <cell r="I719" t="str">
            <v>1.2*1.5</v>
          </cell>
          <cell r="J719" t="str">
            <v>EA</v>
          </cell>
          <cell r="K719" t="str">
            <v>6</v>
          </cell>
          <cell r="L719">
            <v>162000</v>
          </cell>
          <cell r="M719">
            <v>972000</v>
          </cell>
          <cell r="N719">
            <v>19000</v>
          </cell>
          <cell r="O719">
            <v>114000</v>
          </cell>
          <cell r="P719">
            <v>9000</v>
          </cell>
          <cell r="Q719">
            <v>54000</v>
          </cell>
          <cell r="R719">
            <v>190000</v>
          </cell>
          <cell r="S719">
            <v>1140000</v>
          </cell>
          <cell r="T719">
            <v>190000</v>
          </cell>
          <cell r="U719">
            <v>1140000</v>
          </cell>
          <cell r="V719">
            <v>1</v>
          </cell>
        </row>
        <row r="720">
          <cell r="B720" t="str">
            <v>010312</v>
          </cell>
          <cell r="C720">
            <v>38</v>
          </cell>
          <cell r="D720" t="str">
            <v>건축</v>
          </cell>
          <cell r="E720" t="str">
            <v>구의회</v>
          </cell>
          <cell r="F720" t="str">
            <v>창호공사</v>
          </cell>
          <cell r="H720" t="str">
            <v>AWC - 4</v>
          </cell>
          <cell r="I720" t="str">
            <v>2.4*16.8</v>
          </cell>
          <cell r="J720" t="str">
            <v>EA</v>
          </cell>
          <cell r="K720" t="str">
            <v>1</v>
          </cell>
          <cell r="L720">
            <v>3218000</v>
          </cell>
          <cell r="M720">
            <v>3218000</v>
          </cell>
          <cell r="N720">
            <v>378000</v>
          </cell>
          <cell r="O720">
            <v>378000</v>
          </cell>
          <cell r="P720">
            <v>189000</v>
          </cell>
          <cell r="Q720">
            <v>189000</v>
          </cell>
          <cell r="R720">
            <v>3785000</v>
          </cell>
          <cell r="S720">
            <v>3785000</v>
          </cell>
          <cell r="T720">
            <v>3785000</v>
          </cell>
          <cell r="U720">
            <v>3785000</v>
          </cell>
          <cell r="V720">
            <v>1</v>
          </cell>
        </row>
        <row r="721">
          <cell r="B721" t="str">
            <v>010312</v>
          </cell>
          <cell r="C721">
            <v>39</v>
          </cell>
          <cell r="D721" t="str">
            <v>건축</v>
          </cell>
          <cell r="E721" t="str">
            <v>구의회</v>
          </cell>
          <cell r="F721" t="str">
            <v>창호공사</v>
          </cell>
          <cell r="H721" t="str">
            <v>AWC - 5</v>
          </cell>
          <cell r="I721" t="str">
            <v>16.25*0.9</v>
          </cell>
          <cell r="J721" t="str">
            <v>EA</v>
          </cell>
          <cell r="K721" t="str">
            <v>4</v>
          </cell>
          <cell r="L721">
            <v>1714000</v>
          </cell>
          <cell r="M721">
            <v>6856000</v>
          </cell>
          <cell r="N721">
            <v>201000</v>
          </cell>
          <cell r="O721">
            <v>804000</v>
          </cell>
          <cell r="P721">
            <v>100000</v>
          </cell>
          <cell r="Q721">
            <v>400000</v>
          </cell>
          <cell r="R721">
            <v>2015000</v>
          </cell>
          <cell r="S721">
            <v>8060000</v>
          </cell>
          <cell r="T721">
            <v>2015000</v>
          </cell>
          <cell r="U721">
            <v>8060000</v>
          </cell>
          <cell r="V721">
            <v>1</v>
          </cell>
        </row>
        <row r="722">
          <cell r="B722" t="str">
            <v>010312</v>
          </cell>
          <cell r="C722">
            <v>40</v>
          </cell>
          <cell r="D722" t="str">
            <v>건축</v>
          </cell>
          <cell r="E722" t="str">
            <v>구의회</v>
          </cell>
          <cell r="F722" t="str">
            <v>창호공사</v>
          </cell>
          <cell r="H722" t="str">
            <v>AWC - 6</v>
          </cell>
          <cell r="I722" t="str">
            <v>0.65*15.3</v>
          </cell>
          <cell r="J722" t="str">
            <v>EA</v>
          </cell>
          <cell r="K722" t="str">
            <v>1</v>
          </cell>
          <cell r="L722">
            <v>1133000</v>
          </cell>
          <cell r="M722">
            <v>1133000</v>
          </cell>
          <cell r="N722">
            <v>133000</v>
          </cell>
          <cell r="O722">
            <v>133000</v>
          </cell>
          <cell r="P722">
            <v>66000</v>
          </cell>
          <cell r="Q722">
            <v>66000</v>
          </cell>
          <cell r="R722">
            <v>1332000</v>
          </cell>
          <cell r="S722">
            <v>1332000</v>
          </cell>
          <cell r="T722">
            <v>1332000</v>
          </cell>
          <cell r="U722">
            <v>1332000</v>
          </cell>
          <cell r="V722">
            <v>1</v>
          </cell>
        </row>
        <row r="723">
          <cell r="B723" t="str">
            <v>010312</v>
          </cell>
          <cell r="C723">
            <v>41</v>
          </cell>
          <cell r="D723" t="str">
            <v>건축</v>
          </cell>
          <cell r="E723" t="str">
            <v>구의회</v>
          </cell>
          <cell r="F723" t="str">
            <v>창호공사</v>
          </cell>
          <cell r="H723" t="str">
            <v>AWC - 7</v>
          </cell>
          <cell r="I723" t="str">
            <v>3.328*3.9</v>
          </cell>
          <cell r="J723" t="str">
            <v>EA</v>
          </cell>
          <cell r="K723" t="str">
            <v>1</v>
          </cell>
          <cell r="L723">
            <v>886000</v>
          </cell>
          <cell r="M723">
            <v>886000</v>
          </cell>
          <cell r="N723">
            <v>104000</v>
          </cell>
          <cell r="O723">
            <v>104000</v>
          </cell>
          <cell r="P723">
            <v>52000</v>
          </cell>
          <cell r="Q723">
            <v>52000</v>
          </cell>
          <cell r="R723">
            <v>1042000</v>
          </cell>
          <cell r="S723">
            <v>1042000</v>
          </cell>
          <cell r="T723">
            <v>1042000</v>
          </cell>
          <cell r="U723">
            <v>1042000</v>
          </cell>
          <cell r="V723">
            <v>1</v>
          </cell>
        </row>
        <row r="724">
          <cell r="B724" t="str">
            <v>010312</v>
          </cell>
          <cell r="C724">
            <v>42</v>
          </cell>
          <cell r="D724" t="str">
            <v>건축</v>
          </cell>
          <cell r="E724" t="str">
            <v>구의회</v>
          </cell>
          <cell r="F724" t="str">
            <v>창호공사</v>
          </cell>
          <cell r="H724" t="str">
            <v>AWC - 8</v>
          </cell>
          <cell r="I724" t="str">
            <v>8.95*3.9</v>
          </cell>
          <cell r="J724" t="str">
            <v>EA</v>
          </cell>
          <cell r="K724" t="str">
            <v>1</v>
          </cell>
          <cell r="L724">
            <v>3099000</v>
          </cell>
          <cell r="M724">
            <v>3099000</v>
          </cell>
          <cell r="N724">
            <v>364000</v>
          </cell>
          <cell r="O724">
            <v>364000</v>
          </cell>
          <cell r="P724">
            <v>182000</v>
          </cell>
          <cell r="Q724">
            <v>182000</v>
          </cell>
          <cell r="R724">
            <v>3645000</v>
          </cell>
          <cell r="S724">
            <v>3645000</v>
          </cell>
          <cell r="T724">
            <v>3645000</v>
          </cell>
          <cell r="U724">
            <v>3645000</v>
          </cell>
          <cell r="V724">
            <v>1</v>
          </cell>
        </row>
        <row r="725">
          <cell r="B725" t="str">
            <v>010312</v>
          </cell>
          <cell r="C725">
            <v>43</v>
          </cell>
          <cell r="D725" t="str">
            <v>건축</v>
          </cell>
          <cell r="E725" t="str">
            <v>구의회</v>
          </cell>
          <cell r="F725" t="str">
            <v>창호공사</v>
          </cell>
          <cell r="H725" t="str">
            <v>AWC - 9</v>
          </cell>
          <cell r="I725" t="str">
            <v>3.53*3.9</v>
          </cell>
          <cell r="J725" t="str">
            <v>EA</v>
          </cell>
          <cell r="K725" t="str">
            <v>1</v>
          </cell>
          <cell r="L725">
            <v>921000</v>
          </cell>
          <cell r="M725">
            <v>921000</v>
          </cell>
          <cell r="N725">
            <v>108000</v>
          </cell>
          <cell r="O725">
            <v>108000</v>
          </cell>
          <cell r="P725">
            <v>54000</v>
          </cell>
          <cell r="Q725">
            <v>54000</v>
          </cell>
          <cell r="R725">
            <v>1083000</v>
          </cell>
          <cell r="S725">
            <v>1083000</v>
          </cell>
          <cell r="T725">
            <v>1083000</v>
          </cell>
          <cell r="U725">
            <v>1083000</v>
          </cell>
          <cell r="V725">
            <v>1</v>
          </cell>
        </row>
        <row r="726">
          <cell r="B726" t="str">
            <v>010312</v>
          </cell>
          <cell r="C726">
            <v>44</v>
          </cell>
          <cell r="D726" t="str">
            <v>건축</v>
          </cell>
          <cell r="E726" t="str">
            <v>구의회</v>
          </cell>
          <cell r="F726" t="str">
            <v>창호공사</v>
          </cell>
          <cell r="H726" t="str">
            <v>AWC - 10</v>
          </cell>
          <cell r="I726" t="str">
            <v>0.6*1.5</v>
          </cell>
          <cell r="J726" t="str">
            <v>EA</v>
          </cell>
          <cell r="K726" t="str">
            <v>3</v>
          </cell>
          <cell r="L726">
            <v>126000</v>
          </cell>
          <cell r="M726">
            <v>378000</v>
          </cell>
          <cell r="N726">
            <v>14000</v>
          </cell>
          <cell r="O726">
            <v>42000</v>
          </cell>
          <cell r="P726">
            <v>7000</v>
          </cell>
          <cell r="Q726">
            <v>21000</v>
          </cell>
          <cell r="R726">
            <v>147000</v>
          </cell>
          <cell r="S726">
            <v>441000</v>
          </cell>
          <cell r="T726">
            <v>147000</v>
          </cell>
          <cell r="U726">
            <v>441000</v>
          </cell>
          <cell r="V726">
            <v>1</v>
          </cell>
        </row>
        <row r="727">
          <cell r="B727" t="str">
            <v>010312</v>
          </cell>
          <cell r="C727">
            <v>45</v>
          </cell>
          <cell r="D727" t="str">
            <v>건축</v>
          </cell>
          <cell r="E727" t="str">
            <v>구의회</v>
          </cell>
          <cell r="F727" t="str">
            <v>창호공사</v>
          </cell>
          <cell r="H727" t="str">
            <v>AWC - 11</v>
          </cell>
          <cell r="I727" t="str">
            <v>1.05*10.2</v>
          </cell>
          <cell r="J727" t="str">
            <v>EA</v>
          </cell>
          <cell r="K727" t="str">
            <v>1</v>
          </cell>
          <cell r="L727">
            <v>829000</v>
          </cell>
          <cell r="M727">
            <v>829000</v>
          </cell>
          <cell r="N727">
            <v>97000</v>
          </cell>
          <cell r="O727">
            <v>97000</v>
          </cell>
          <cell r="P727">
            <v>48000</v>
          </cell>
          <cell r="Q727">
            <v>48000</v>
          </cell>
          <cell r="R727">
            <v>974000</v>
          </cell>
          <cell r="S727">
            <v>974000</v>
          </cell>
          <cell r="T727">
            <v>974000</v>
          </cell>
          <cell r="U727">
            <v>974000</v>
          </cell>
          <cell r="V727">
            <v>1</v>
          </cell>
        </row>
        <row r="728">
          <cell r="B728" t="str">
            <v>010312</v>
          </cell>
          <cell r="C728">
            <v>46</v>
          </cell>
          <cell r="D728" t="str">
            <v>건축</v>
          </cell>
          <cell r="E728" t="str">
            <v>구의회</v>
          </cell>
          <cell r="F728" t="str">
            <v>창호공사</v>
          </cell>
          <cell r="H728" t="str">
            <v>AWC - 12</v>
          </cell>
          <cell r="I728" t="str">
            <v>1.75*6.9</v>
          </cell>
          <cell r="J728" t="str">
            <v>EA</v>
          </cell>
          <cell r="K728" t="str">
            <v>1</v>
          </cell>
          <cell r="L728">
            <v>905000</v>
          </cell>
          <cell r="M728">
            <v>905000</v>
          </cell>
          <cell r="N728">
            <v>106000</v>
          </cell>
          <cell r="O728">
            <v>106000</v>
          </cell>
          <cell r="P728">
            <v>53000</v>
          </cell>
          <cell r="Q728">
            <v>53000</v>
          </cell>
          <cell r="R728">
            <v>1064000</v>
          </cell>
          <cell r="S728">
            <v>1064000</v>
          </cell>
          <cell r="T728">
            <v>1064000</v>
          </cell>
          <cell r="U728">
            <v>1064000</v>
          </cell>
          <cell r="V728">
            <v>1</v>
          </cell>
        </row>
        <row r="729">
          <cell r="B729" t="str">
            <v>010312</v>
          </cell>
          <cell r="C729">
            <v>47</v>
          </cell>
          <cell r="D729" t="str">
            <v>건축</v>
          </cell>
          <cell r="E729" t="str">
            <v>구의회</v>
          </cell>
          <cell r="F729" t="str">
            <v>창호공사</v>
          </cell>
          <cell r="H729" t="str">
            <v>AWC - 13</v>
          </cell>
          <cell r="I729" t="str">
            <v>3.35*3.3</v>
          </cell>
          <cell r="J729" t="str">
            <v>EA</v>
          </cell>
          <cell r="K729" t="str">
            <v>1</v>
          </cell>
          <cell r="L729">
            <v>761000</v>
          </cell>
          <cell r="M729">
            <v>761000</v>
          </cell>
          <cell r="N729">
            <v>89000</v>
          </cell>
          <cell r="O729">
            <v>89000</v>
          </cell>
          <cell r="P729">
            <v>44000</v>
          </cell>
          <cell r="Q729">
            <v>44000</v>
          </cell>
          <cell r="R729">
            <v>894000</v>
          </cell>
          <cell r="S729">
            <v>894000</v>
          </cell>
          <cell r="T729">
            <v>894000</v>
          </cell>
          <cell r="U729">
            <v>894000</v>
          </cell>
          <cell r="V729">
            <v>1</v>
          </cell>
        </row>
        <row r="730">
          <cell r="B730" t="str">
            <v>010312</v>
          </cell>
          <cell r="C730">
            <v>48</v>
          </cell>
          <cell r="D730" t="str">
            <v>건축</v>
          </cell>
          <cell r="E730" t="str">
            <v>구의회</v>
          </cell>
          <cell r="F730" t="str">
            <v>창호공사</v>
          </cell>
          <cell r="H730" t="str">
            <v>AWC - 14</v>
          </cell>
          <cell r="I730" t="str">
            <v>2.4*1.2</v>
          </cell>
          <cell r="J730" t="str">
            <v>EA</v>
          </cell>
          <cell r="K730" t="str">
            <v>1</v>
          </cell>
          <cell r="L730">
            <v>329000</v>
          </cell>
          <cell r="M730">
            <v>329000</v>
          </cell>
          <cell r="N730">
            <v>38000</v>
          </cell>
          <cell r="O730">
            <v>38000</v>
          </cell>
          <cell r="P730">
            <v>19000</v>
          </cell>
          <cell r="Q730">
            <v>19000</v>
          </cell>
          <cell r="R730">
            <v>386000</v>
          </cell>
          <cell r="S730">
            <v>386000</v>
          </cell>
          <cell r="T730">
            <v>386000</v>
          </cell>
          <cell r="U730">
            <v>386000</v>
          </cell>
          <cell r="V730">
            <v>1</v>
          </cell>
        </row>
        <row r="731">
          <cell r="B731" t="str">
            <v>010312</v>
          </cell>
          <cell r="C731">
            <v>49</v>
          </cell>
          <cell r="D731" t="str">
            <v>건축</v>
          </cell>
          <cell r="E731" t="str">
            <v>구의회</v>
          </cell>
          <cell r="F731" t="str">
            <v>창호공사</v>
          </cell>
          <cell r="H731" t="str">
            <v>AWC - 15</v>
          </cell>
          <cell r="I731" t="str">
            <v>1.2*1.2</v>
          </cell>
          <cell r="J731" t="str">
            <v>EA</v>
          </cell>
          <cell r="K731" t="str">
            <v>1</v>
          </cell>
          <cell r="L731">
            <v>65000</v>
          </cell>
          <cell r="M731">
            <v>65000</v>
          </cell>
          <cell r="N731">
            <v>7000</v>
          </cell>
          <cell r="O731">
            <v>7000</v>
          </cell>
          <cell r="P731">
            <v>3000</v>
          </cell>
          <cell r="Q731">
            <v>3000</v>
          </cell>
          <cell r="R731">
            <v>75000</v>
          </cell>
          <cell r="S731">
            <v>75000</v>
          </cell>
          <cell r="T731">
            <v>75000</v>
          </cell>
          <cell r="U731">
            <v>75000</v>
          </cell>
          <cell r="V731">
            <v>1</v>
          </cell>
        </row>
        <row r="732">
          <cell r="B732" t="str">
            <v>010312</v>
          </cell>
          <cell r="C732">
            <v>50</v>
          </cell>
          <cell r="D732" t="str">
            <v>건축</v>
          </cell>
          <cell r="E732" t="str">
            <v>구의회</v>
          </cell>
          <cell r="F732" t="str">
            <v>창호공사</v>
          </cell>
          <cell r="H732" t="str">
            <v>AWC - 16</v>
          </cell>
          <cell r="I732" t="str">
            <v>7.5*4.2</v>
          </cell>
          <cell r="J732" t="str">
            <v>EA</v>
          </cell>
          <cell r="K732" t="str">
            <v>1</v>
          </cell>
          <cell r="L732">
            <v>2670000</v>
          </cell>
          <cell r="M732">
            <v>2670000</v>
          </cell>
          <cell r="N732">
            <v>314000</v>
          </cell>
          <cell r="O732">
            <v>314000</v>
          </cell>
          <cell r="P732">
            <v>157000</v>
          </cell>
          <cell r="Q732">
            <v>157000</v>
          </cell>
          <cell r="R732">
            <v>3141000</v>
          </cell>
          <cell r="S732">
            <v>3141000</v>
          </cell>
          <cell r="T732">
            <v>3141000</v>
          </cell>
          <cell r="U732">
            <v>3141000</v>
          </cell>
          <cell r="V732">
            <v>1</v>
          </cell>
        </row>
        <row r="733">
          <cell r="B733" t="str">
            <v>010312</v>
          </cell>
          <cell r="C733">
            <v>51</v>
          </cell>
          <cell r="D733" t="str">
            <v>건축</v>
          </cell>
          <cell r="E733" t="str">
            <v>구의회</v>
          </cell>
          <cell r="F733" t="str">
            <v>창호공사</v>
          </cell>
          <cell r="H733" t="str">
            <v>AGC - 1</v>
          </cell>
          <cell r="I733" t="str">
            <v>2.0*1.5</v>
          </cell>
          <cell r="J733" t="str">
            <v>EA</v>
          </cell>
          <cell r="K733" t="str">
            <v>2</v>
          </cell>
          <cell r="L733">
            <v>263000</v>
          </cell>
          <cell r="M733">
            <v>526000</v>
          </cell>
          <cell r="N733">
            <v>31000</v>
          </cell>
          <cell r="O733">
            <v>62000</v>
          </cell>
          <cell r="P733">
            <v>15000</v>
          </cell>
          <cell r="Q733">
            <v>30000</v>
          </cell>
          <cell r="R733">
            <v>309000</v>
          </cell>
          <cell r="S733">
            <v>618000</v>
          </cell>
          <cell r="T733">
            <v>309000</v>
          </cell>
          <cell r="U733">
            <v>618000</v>
          </cell>
          <cell r="V733">
            <v>1</v>
          </cell>
        </row>
        <row r="734">
          <cell r="B734" t="str">
            <v>010312</v>
          </cell>
          <cell r="C734">
            <v>52</v>
          </cell>
          <cell r="D734" t="str">
            <v>건축</v>
          </cell>
          <cell r="E734" t="str">
            <v>구의회</v>
          </cell>
          <cell r="F734" t="str">
            <v>창호공사</v>
          </cell>
          <cell r="H734" t="str">
            <v>AGC - 2</v>
          </cell>
          <cell r="I734" t="str">
            <v>2.1*1.5</v>
          </cell>
          <cell r="J734" t="str">
            <v>EA</v>
          </cell>
          <cell r="K734" t="str">
            <v>1</v>
          </cell>
          <cell r="L734">
            <v>273000</v>
          </cell>
          <cell r="M734">
            <v>273000</v>
          </cell>
          <cell r="N734">
            <v>32000</v>
          </cell>
          <cell r="O734">
            <v>32000</v>
          </cell>
          <cell r="P734">
            <v>16000</v>
          </cell>
          <cell r="Q734">
            <v>16000</v>
          </cell>
          <cell r="R734">
            <v>321000</v>
          </cell>
          <cell r="S734">
            <v>321000</v>
          </cell>
          <cell r="T734">
            <v>321000</v>
          </cell>
          <cell r="U734">
            <v>321000</v>
          </cell>
          <cell r="V734">
            <v>1</v>
          </cell>
        </row>
        <row r="735">
          <cell r="B735" t="str">
            <v>010312</v>
          </cell>
          <cell r="C735">
            <v>53</v>
          </cell>
          <cell r="D735" t="str">
            <v>건축</v>
          </cell>
          <cell r="E735" t="str">
            <v>구의회</v>
          </cell>
          <cell r="F735" t="str">
            <v>창호공사</v>
          </cell>
          <cell r="H735" t="str">
            <v>SAD - 1 (장애자화장실)</v>
          </cell>
          <cell r="I735" t="str">
            <v>1.0*2.2</v>
          </cell>
          <cell r="J735" t="str">
            <v>EA</v>
          </cell>
          <cell r="K735" t="str">
            <v>2</v>
          </cell>
          <cell r="L735">
            <v>2500000</v>
          </cell>
          <cell r="M735">
            <v>5000000</v>
          </cell>
          <cell r="N735">
            <v>500000</v>
          </cell>
          <cell r="O735">
            <v>1000000</v>
          </cell>
          <cell r="Q735">
            <v>0</v>
          </cell>
          <cell r="R735">
            <v>3000000</v>
          </cell>
          <cell r="S735">
            <v>6000000</v>
          </cell>
          <cell r="T735">
            <v>3000000</v>
          </cell>
          <cell r="U735">
            <v>6000000</v>
          </cell>
          <cell r="V735">
            <v>1</v>
          </cell>
        </row>
        <row r="736">
          <cell r="B736" t="str">
            <v>010312</v>
          </cell>
          <cell r="C736">
            <v>54</v>
          </cell>
          <cell r="D736" t="str">
            <v>건축</v>
          </cell>
          <cell r="E736" t="str">
            <v>구의회</v>
          </cell>
          <cell r="F736" t="str">
            <v>창호공사</v>
          </cell>
          <cell r="H736" t="str">
            <v>후로아힌지설치</v>
          </cell>
          <cell r="I736" t="str">
            <v>3호.강화문8300</v>
          </cell>
          <cell r="J736" t="str">
            <v>EA</v>
          </cell>
          <cell r="K736" t="str">
            <v>8</v>
          </cell>
          <cell r="L736">
            <v>35000</v>
          </cell>
          <cell r="M736">
            <v>280000</v>
          </cell>
          <cell r="N736">
            <v>5000</v>
          </cell>
          <cell r="O736">
            <v>40000</v>
          </cell>
          <cell r="Q736">
            <v>0</v>
          </cell>
          <cell r="R736">
            <v>40000</v>
          </cell>
          <cell r="S736">
            <v>320000</v>
          </cell>
          <cell r="T736">
            <v>40000</v>
          </cell>
          <cell r="U736">
            <v>320000</v>
          </cell>
          <cell r="V736">
            <v>1</v>
          </cell>
        </row>
        <row r="737">
          <cell r="B737" t="str">
            <v>010312</v>
          </cell>
          <cell r="C737">
            <v>61</v>
          </cell>
          <cell r="D737" t="str">
            <v>건축</v>
          </cell>
          <cell r="E737" t="str">
            <v>구의회</v>
          </cell>
          <cell r="F737" t="str">
            <v>창호공사</v>
          </cell>
          <cell r="H737" t="str">
            <v>자동문기기</v>
          </cell>
          <cell r="I737" t="str">
            <v>양개용120KG</v>
          </cell>
          <cell r="J737" t="str">
            <v>EA</v>
          </cell>
          <cell r="K737" t="str">
            <v>1</v>
          </cell>
          <cell r="L737">
            <v>3000000</v>
          </cell>
          <cell r="M737">
            <v>3000000</v>
          </cell>
          <cell r="O737">
            <v>0</v>
          </cell>
          <cell r="Q737">
            <v>0</v>
          </cell>
          <cell r="R737">
            <v>3000000</v>
          </cell>
          <cell r="S737">
            <v>3000000</v>
          </cell>
          <cell r="T737">
            <v>3000000</v>
          </cell>
          <cell r="U737">
            <v>3000000</v>
          </cell>
          <cell r="V737">
            <v>1</v>
          </cell>
        </row>
        <row r="738">
          <cell r="B738" t="str">
            <v>010312</v>
          </cell>
          <cell r="C738">
            <v>62</v>
          </cell>
          <cell r="D738" t="str">
            <v>건축</v>
          </cell>
          <cell r="E738" t="str">
            <v>구의회</v>
          </cell>
          <cell r="F738" t="str">
            <v>창호공사</v>
          </cell>
          <cell r="H738" t="str">
            <v>CENTER HUNG PIVOT SET</v>
          </cell>
          <cell r="I738" t="str">
            <v>GH1001</v>
          </cell>
          <cell r="J738" t="str">
            <v>SET</v>
          </cell>
          <cell r="K738" t="str">
            <v>10</v>
          </cell>
          <cell r="L738">
            <v>56000</v>
          </cell>
          <cell r="M738">
            <v>560000</v>
          </cell>
          <cell r="O738">
            <v>0</v>
          </cell>
          <cell r="Q738">
            <v>0</v>
          </cell>
          <cell r="R738">
            <v>56000</v>
          </cell>
          <cell r="S738">
            <v>560000</v>
          </cell>
          <cell r="T738">
            <v>56000</v>
          </cell>
          <cell r="U738">
            <v>560000</v>
          </cell>
          <cell r="V738">
            <v>1</v>
          </cell>
        </row>
        <row r="739">
          <cell r="B739" t="str">
            <v>010312</v>
          </cell>
          <cell r="C739">
            <v>63</v>
          </cell>
          <cell r="D739" t="str">
            <v>건축</v>
          </cell>
          <cell r="E739" t="str">
            <v>구의회</v>
          </cell>
          <cell r="F739" t="str">
            <v>창호공사</v>
          </cell>
          <cell r="H739" t="str">
            <v>BUTT HINGE 4.5"*4(US26D)</v>
          </cell>
          <cell r="I739" t="str">
            <v>CROSS CB4540</v>
          </cell>
          <cell r="J739" t="str">
            <v>SET</v>
          </cell>
          <cell r="K739" t="str">
            <v>150</v>
          </cell>
          <cell r="L739">
            <v>5600</v>
          </cell>
          <cell r="M739">
            <v>840000</v>
          </cell>
          <cell r="O739">
            <v>0</v>
          </cell>
          <cell r="Q739">
            <v>0</v>
          </cell>
          <cell r="R739">
            <v>5600</v>
          </cell>
          <cell r="S739">
            <v>840000</v>
          </cell>
          <cell r="T739">
            <v>5600</v>
          </cell>
          <cell r="U739">
            <v>840000</v>
          </cell>
          <cell r="V739">
            <v>1</v>
          </cell>
        </row>
        <row r="740">
          <cell r="B740" t="str">
            <v>010312</v>
          </cell>
          <cell r="C740">
            <v>64</v>
          </cell>
          <cell r="D740" t="str">
            <v>건축</v>
          </cell>
          <cell r="E740" t="str">
            <v>구의회</v>
          </cell>
          <cell r="F740" t="str">
            <v>창호공사</v>
          </cell>
          <cell r="H740" t="str">
            <v>DOOR CLOSER 일반형</v>
          </cell>
          <cell r="I740" t="str">
            <v>HANDERSON 700R</v>
          </cell>
          <cell r="J740" t="str">
            <v>SET</v>
          </cell>
          <cell r="K740" t="str">
            <v>4</v>
          </cell>
          <cell r="L740">
            <v>63000</v>
          </cell>
          <cell r="M740">
            <v>252000</v>
          </cell>
          <cell r="O740">
            <v>0</v>
          </cell>
          <cell r="Q740">
            <v>0</v>
          </cell>
          <cell r="R740">
            <v>63000</v>
          </cell>
          <cell r="S740">
            <v>252000</v>
          </cell>
          <cell r="T740">
            <v>63000</v>
          </cell>
          <cell r="U740">
            <v>252000</v>
          </cell>
          <cell r="V740">
            <v>1</v>
          </cell>
        </row>
        <row r="741">
          <cell r="B741" t="str">
            <v>010312</v>
          </cell>
          <cell r="C741">
            <v>65</v>
          </cell>
          <cell r="D741" t="str">
            <v>건축</v>
          </cell>
          <cell r="E741" t="str">
            <v>구의회</v>
          </cell>
          <cell r="F741" t="str">
            <v>창호공사</v>
          </cell>
          <cell r="H741" t="str">
            <v>DOOR CLOSER, 정지형</v>
          </cell>
          <cell r="I741" t="str">
            <v>HANDERSON 700H</v>
          </cell>
          <cell r="J741" t="str">
            <v>SET</v>
          </cell>
          <cell r="K741" t="str">
            <v>17</v>
          </cell>
          <cell r="L741">
            <v>72000</v>
          </cell>
          <cell r="M741">
            <v>1224000</v>
          </cell>
          <cell r="O741">
            <v>0</v>
          </cell>
          <cell r="Q741">
            <v>0</v>
          </cell>
          <cell r="R741">
            <v>72000</v>
          </cell>
          <cell r="S741">
            <v>1224000</v>
          </cell>
          <cell r="T741">
            <v>72000</v>
          </cell>
          <cell r="U741">
            <v>1224000</v>
          </cell>
          <cell r="V741">
            <v>1</v>
          </cell>
        </row>
        <row r="742">
          <cell r="B742" t="str">
            <v>010312</v>
          </cell>
          <cell r="C742">
            <v>66</v>
          </cell>
          <cell r="D742" t="str">
            <v>건축</v>
          </cell>
          <cell r="E742" t="str">
            <v>구의회</v>
          </cell>
          <cell r="F742" t="str">
            <v>창호공사</v>
          </cell>
          <cell r="H742" t="str">
            <v>DOOR CLOSER, FUSE형</v>
          </cell>
          <cell r="I742" t="str">
            <v>HANDERSON 700F</v>
          </cell>
          <cell r="J742" t="str">
            <v>SET</v>
          </cell>
          <cell r="K742" t="str">
            <v>13</v>
          </cell>
          <cell r="L742">
            <v>88000</v>
          </cell>
          <cell r="M742">
            <v>1144000</v>
          </cell>
          <cell r="O742">
            <v>0</v>
          </cell>
          <cell r="Q742">
            <v>0</v>
          </cell>
          <cell r="R742">
            <v>88000</v>
          </cell>
          <cell r="S742">
            <v>1144000</v>
          </cell>
          <cell r="T742">
            <v>88000</v>
          </cell>
          <cell r="U742">
            <v>1144000</v>
          </cell>
          <cell r="V742">
            <v>1</v>
          </cell>
        </row>
        <row r="743">
          <cell r="B743" t="str">
            <v>010312</v>
          </cell>
          <cell r="C743">
            <v>67</v>
          </cell>
          <cell r="D743" t="str">
            <v>건축</v>
          </cell>
          <cell r="E743" t="str">
            <v>구의회</v>
          </cell>
          <cell r="F743" t="str">
            <v>창호공사</v>
          </cell>
          <cell r="H743" t="str">
            <v>FLOOR CLOSER,DOUBLE ACTING</v>
          </cell>
          <cell r="I743" t="str">
            <v>DOR-O-MATIC 4020</v>
          </cell>
          <cell r="J743" t="str">
            <v>SET</v>
          </cell>
          <cell r="K743" t="str">
            <v>7</v>
          </cell>
          <cell r="L743">
            <v>810000</v>
          </cell>
          <cell r="M743">
            <v>5670000</v>
          </cell>
          <cell r="O743">
            <v>0</v>
          </cell>
          <cell r="Q743">
            <v>0</v>
          </cell>
          <cell r="R743">
            <v>810000</v>
          </cell>
          <cell r="S743">
            <v>5670000</v>
          </cell>
          <cell r="T743">
            <v>810000</v>
          </cell>
          <cell r="U743">
            <v>5670000</v>
          </cell>
          <cell r="V743">
            <v>1</v>
          </cell>
        </row>
        <row r="744">
          <cell r="B744" t="str">
            <v>010312</v>
          </cell>
          <cell r="C744">
            <v>68</v>
          </cell>
          <cell r="D744" t="str">
            <v>건축</v>
          </cell>
          <cell r="E744" t="str">
            <v>구의회</v>
          </cell>
          <cell r="F744" t="str">
            <v>창호공사</v>
          </cell>
          <cell r="H744" t="str">
            <v>PASSAGE LATCHSET</v>
          </cell>
          <cell r="I744" t="str">
            <v>BEST BH-10</v>
          </cell>
          <cell r="J744" t="str">
            <v>SET</v>
          </cell>
          <cell r="K744" t="str">
            <v>3</v>
          </cell>
          <cell r="L744">
            <v>80000</v>
          </cell>
          <cell r="M744">
            <v>240000</v>
          </cell>
          <cell r="O744">
            <v>0</v>
          </cell>
          <cell r="Q744">
            <v>0</v>
          </cell>
          <cell r="R744">
            <v>80000</v>
          </cell>
          <cell r="S744">
            <v>240000</v>
          </cell>
          <cell r="T744">
            <v>80000</v>
          </cell>
          <cell r="U744">
            <v>240000</v>
          </cell>
          <cell r="V744">
            <v>1</v>
          </cell>
        </row>
        <row r="745">
          <cell r="B745" t="str">
            <v>010312</v>
          </cell>
          <cell r="C745">
            <v>69</v>
          </cell>
          <cell r="D745" t="str">
            <v>건축</v>
          </cell>
          <cell r="E745" t="str">
            <v>구의회</v>
          </cell>
          <cell r="F745" t="str">
            <v>창호공사</v>
          </cell>
          <cell r="H745" t="str">
            <v>PRIVACY LOCKSET</v>
          </cell>
          <cell r="I745" t="str">
            <v>BEST BH-20</v>
          </cell>
          <cell r="J745" t="str">
            <v>SET</v>
          </cell>
          <cell r="K745" t="str">
            <v>1</v>
          </cell>
          <cell r="L745">
            <v>85000</v>
          </cell>
          <cell r="M745">
            <v>85000</v>
          </cell>
          <cell r="O745">
            <v>0</v>
          </cell>
          <cell r="Q745">
            <v>0</v>
          </cell>
          <cell r="R745">
            <v>85000</v>
          </cell>
          <cell r="S745">
            <v>85000</v>
          </cell>
          <cell r="T745">
            <v>85000</v>
          </cell>
          <cell r="U745">
            <v>85000</v>
          </cell>
          <cell r="V745">
            <v>1</v>
          </cell>
        </row>
        <row r="746">
          <cell r="B746" t="str">
            <v>010312</v>
          </cell>
          <cell r="C746">
            <v>70</v>
          </cell>
          <cell r="D746" t="str">
            <v>건축</v>
          </cell>
          <cell r="E746" t="str">
            <v>구의회</v>
          </cell>
          <cell r="F746" t="str">
            <v>창호공사</v>
          </cell>
          <cell r="H746" t="str">
            <v>ENTRANCE LOCKSET</v>
          </cell>
          <cell r="I746" t="str">
            <v>BEST BH-30</v>
          </cell>
          <cell r="J746" t="str">
            <v>SET</v>
          </cell>
          <cell r="K746" t="str">
            <v>23</v>
          </cell>
          <cell r="L746">
            <v>129000</v>
          </cell>
          <cell r="M746">
            <v>2967000</v>
          </cell>
          <cell r="O746">
            <v>0</v>
          </cell>
          <cell r="Q746">
            <v>0</v>
          </cell>
          <cell r="R746">
            <v>129000</v>
          </cell>
          <cell r="S746">
            <v>2967000</v>
          </cell>
          <cell r="T746">
            <v>129000</v>
          </cell>
          <cell r="U746">
            <v>2967000</v>
          </cell>
          <cell r="V746">
            <v>1</v>
          </cell>
        </row>
        <row r="747">
          <cell r="B747" t="str">
            <v>010312</v>
          </cell>
          <cell r="C747">
            <v>71</v>
          </cell>
          <cell r="D747" t="str">
            <v>건축</v>
          </cell>
          <cell r="E747" t="str">
            <v>구의회</v>
          </cell>
          <cell r="F747" t="str">
            <v>창호공사</v>
          </cell>
          <cell r="H747" t="str">
            <v>CLASSROOM LOCKSET</v>
          </cell>
          <cell r="I747" t="str">
            <v>BEST BH-40</v>
          </cell>
          <cell r="J747" t="str">
            <v>SET</v>
          </cell>
          <cell r="K747" t="str">
            <v>7</v>
          </cell>
          <cell r="L747">
            <v>135000</v>
          </cell>
          <cell r="M747">
            <v>945000</v>
          </cell>
          <cell r="O747">
            <v>0</v>
          </cell>
          <cell r="Q747">
            <v>0</v>
          </cell>
          <cell r="R747">
            <v>135000</v>
          </cell>
          <cell r="S747">
            <v>945000</v>
          </cell>
          <cell r="T747">
            <v>135000</v>
          </cell>
          <cell r="U747">
            <v>945000</v>
          </cell>
          <cell r="V747">
            <v>1</v>
          </cell>
        </row>
        <row r="748">
          <cell r="B748" t="str">
            <v>010312</v>
          </cell>
          <cell r="C748">
            <v>72</v>
          </cell>
          <cell r="D748" t="str">
            <v>건축</v>
          </cell>
          <cell r="E748" t="str">
            <v>구의회</v>
          </cell>
          <cell r="F748" t="str">
            <v>창호공사</v>
          </cell>
          <cell r="H748" t="str">
            <v>STOREROOM LOCKSET</v>
          </cell>
          <cell r="I748" t="str">
            <v>BEST BH-50</v>
          </cell>
          <cell r="J748" t="str">
            <v>SET</v>
          </cell>
          <cell r="K748" t="str">
            <v>3</v>
          </cell>
          <cell r="L748">
            <v>135000</v>
          </cell>
          <cell r="M748">
            <v>405000</v>
          </cell>
          <cell r="O748">
            <v>0</v>
          </cell>
          <cell r="Q748">
            <v>0</v>
          </cell>
          <cell r="R748">
            <v>135000</v>
          </cell>
          <cell r="S748">
            <v>405000</v>
          </cell>
          <cell r="T748">
            <v>135000</v>
          </cell>
          <cell r="U748">
            <v>405000</v>
          </cell>
          <cell r="V748">
            <v>1</v>
          </cell>
        </row>
        <row r="749">
          <cell r="B749" t="str">
            <v>010312</v>
          </cell>
          <cell r="C749">
            <v>73</v>
          </cell>
          <cell r="D749" t="str">
            <v>건축</v>
          </cell>
          <cell r="E749" t="str">
            <v>구의회</v>
          </cell>
          <cell r="F749" t="str">
            <v>창호공사</v>
          </cell>
          <cell r="H749" t="str">
            <v>DUMMY TRIM</v>
          </cell>
          <cell r="I749" t="str">
            <v>BEST BH-DT</v>
          </cell>
          <cell r="J749" t="str">
            <v>SET</v>
          </cell>
          <cell r="K749" t="str">
            <v>13</v>
          </cell>
          <cell r="L749">
            <v>80000</v>
          </cell>
          <cell r="M749">
            <v>1040000</v>
          </cell>
          <cell r="O749">
            <v>0</v>
          </cell>
          <cell r="Q749">
            <v>0</v>
          </cell>
          <cell r="R749">
            <v>80000</v>
          </cell>
          <cell r="S749">
            <v>1040000</v>
          </cell>
          <cell r="T749">
            <v>80000</v>
          </cell>
          <cell r="U749">
            <v>1040000</v>
          </cell>
          <cell r="V749">
            <v>1</v>
          </cell>
        </row>
        <row r="750">
          <cell r="B750" t="str">
            <v>010312</v>
          </cell>
          <cell r="C750">
            <v>74</v>
          </cell>
          <cell r="D750" t="str">
            <v>건축</v>
          </cell>
          <cell r="E750" t="str">
            <v>구의회</v>
          </cell>
          <cell r="F750" t="str">
            <v>창호공사</v>
          </cell>
          <cell r="H750" t="str">
            <v>MORTISE DEADLOCK/CYLINDER</v>
          </cell>
          <cell r="I750" t="str">
            <v>BEST MX-40/4214MC</v>
          </cell>
          <cell r="J750" t="str">
            <v>SET</v>
          </cell>
          <cell r="K750" t="str">
            <v>10</v>
          </cell>
          <cell r="L750">
            <v>70000</v>
          </cell>
          <cell r="M750">
            <v>700000</v>
          </cell>
          <cell r="O750">
            <v>0</v>
          </cell>
          <cell r="Q750">
            <v>0</v>
          </cell>
          <cell r="R750">
            <v>70000</v>
          </cell>
          <cell r="S750">
            <v>700000</v>
          </cell>
          <cell r="T750">
            <v>70000</v>
          </cell>
          <cell r="U750">
            <v>700000</v>
          </cell>
          <cell r="V750">
            <v>1</v>
          </cell>
        </row>
        <row r="751">
          <cell r="B751" t="str">
            <v>010312</v>
          </cell>
          <cell r="C751">
            <v>75</v>
          </cell>
          <cell r="D751" t="str">
            <v>건축</v>
          </cell>
          <cell r="E751" t="str">
            <v>구의회</v>
          </cell>
          <cell r="F751" t="str">
            <v>창호공사</v>
          </cell>
          <cell r="H751" t="str">
            <v>BOTTOM RAIL DEADLOCK/CYL &amp;</v>
          </cell>
          <cell r="I751" t="str">
            <v>THUMBTURN  CS1861/4215MC</v>
          </cell>
          <cell r="J751" t="str">
            <v>SET</v>
          </cell>
          <cell r="K751" t="str">
            <v>7</v>
          </cell>
          <cell r="L751">
            <v>98000</v>
          </cell>
          <cell r="M751">
            <v>686000</v>
          </cell>
          <cell r="O751">
            <v>0</v>
          </cell>
          <cell r="Q751">
            <v>0</v>
          </cell>
          <cell r="R751">
            <v>98000</v>
          </cell>
          <cell r="S751">
            <v>686000</v>
          </cell>
          <cell r="T751">
            <v>98000</v>
          </cell>
          <cell r="U751">
            <v>686000</v>
          </cell>
          <cell r="V751">
            <v>1</v>
          </cell>
        </row>
        <row r="752">
          <cell r="B752" t="str">
            <v>010312</v>
          </cell>
          <cell r="C752">
            <v>76</v>
          </cell>
          <cell r="D752" t="str">
            <v>건축</v>
          </cell>
          <cell r="E752" t="str">
            <v>구의회</v>
          </cell>
          <cell r="F752" t="str">
            <v>창호공사</v>
          </cell>
          <cell r="H752" t="str">
            <v>PULL HANDLE SET</v>
          </cell>
          <cell r="I752" t="str">
            <v>INTERMAX 101</v>
          </cell>
          <cell r="J752" t="str">
            <v>SET</v>
          </cell>
          <cell r="K752" t="str">
            <v>6</v>
          </cell>
          <cell r="L752">
            <v>285000</v>
          </cell>
          <cell r="M752">
            <v>1710000</v>
          </cell>
          <cell r="O752">
            <v>0</v>
          </cell>
          <cell r="Q752">
            <v>0</v>
          </cell>
          <cell r="R752">
            <v>285000</v>
          </cell>
          <cell r="S752">
            <v>1710000</v>
          </cell>
          <cell r="T752">
            <v>285000</v>
          </cell>
          <cell r="U752">
            <v>1710000</v>
          </cell>
          <cell r="V752">
            <v>1</v>
          </cell>
        </row>
        <row r="753">
          <cell r="B753" t="str">
            <v>010312</v>
          </cell>
          <cell r="C753">
            <v>77</v>
          </cell>
          <cell r="D753" t="str">
            <v>건축</v>
          </cell>
          <cell r="E753" t="str">
            <v>구의회</v>
          </cell>
          <cell r="F753" t="str">
            <v>창호공사</v>
          </cell>
          <cell r="H753" t="str">
            <v>PULL HANDLE SET</v>
          </cell>
          <cell r="I753" t="str">
            <v>INTERMAX 102</v>
          </cell>
          <cell r="J753" t="str">
            <v>SET</v>
          </cell>
          <cell r="K753" t="str">
            <v>1</v>
          </cell>
          <cell r="L753">
            <v>160000</v>
          </cell>
          <cell r="M753">
            <v>160000</v>
          </cell>
          <cell r="O753">
            <v>0</v>
          </cell>
          <cell r="Q753">
            <v>0</v>
          </cell>
          <cell r="R753">
            <v>160000</v>
          </cell>
          <cell r="S753">
            <v>160000</v>
          </cell>
          <cell r="T753">
            <v>160000</v>
          </cell>
          <cell r="U753">
            <v>160000</v>
          </cell>
          <cell r="V753">
            <v>1</v>
          </cell>
        </row>
        <row r="754">
          <cell r="B754" t="str">
            <v>010312</v>
          </cell>
          <cell r="C754">
            <v>78</v>
          </cell>
          <cell r="D754" t="str">
            <v>건축</v>
          </cell>
          <cell r="E754" t="str">
            <v>구의회</v>
          </cell>
          <cell r="F754" t="str">
            <v>창호공사</v>
          </cell>
          <cell r="H754" t="str">
            <v>FLUSH DROP RING</v>
          </cell>
          <cell r="I754" t="str">
            <v>BEST FR-DT</v>
          </cell>
          <cell r="J754" t="str">
            <v>SET</v>
          </cell>
          <cell r="K754" t="str">
            <v>10</v>
          </cell>
          <cell r="L754">
            <v>30000</v>
          </cell>
          <cell r="M754">
            <v>300000</v>
          </cell>
          <cell r="O754">
            <v>0</v>
          </cell>
          <cell r="Q754">
            <v>0</v>
          </cell>
          <cell r="R754">
            <v>30000</v>
          </cell>
          <cell r="S754">
            <v>300000</v>
          </cell>
          <cell r="T754">
            <v>30000</v>
          </cell>
          <cell r="U754">
            <v>300000</v>
          </cell>
          <cell r="V754">
            <v>1</v>
          </cell>
        </row>
        <row r="755">
          <cell r="B755" t="str">
            <v>010312</v>
          </cell>
          <cell r="C755">
            <v>79</v>
          </cell>
          <cell r="D755" t="str">
            <v>건축</v>
          </cell>
          <cell r="E755" t="str">
            <v>구의회</v>
          </cell>
          <cell r="F755" t="str">
            <v>창호공사</v>
          </cell>
          <cell r="H755" t="str">
            <v>FLUSH BOLT/STEEL</v>
          </cell>
          <cell r="I755" t="str">
            <v>BEST FR-02</v>
          </cell>
          <cell r="J755" t="str">
            <v>SET</v>
          </cell>
          <cell r="K755" t="str">
            <v>26</v>
          </cell>
          <cell r="L755">
            <v>16000</v>
          </cell>
          <cell r="M755">
            <v>416000</v>
          </cell>
          <cell r="O755">
            <v>0</v>
          </cell>
          <cell r="Q755">
            <v>0</v>
          </cell>
          <cell r="R755">
            <v>16000</v>
          </cell>
          <cell r="S755">
            <v>416000</v>
          </cell>
          <cell r="T755">
            <v>16000</v>
          </cell>
          <cell r="U755">
            <v>416000</v>
          </cell>
          <cell r="V755">
            <v>1</v>
          </cell>
        </row>
        <row r="756">
          <cell r="B756" t="str">
            <v>010312</v>
          </cell>
          <cell r="C756">
            <v>80</v>
          </cell>
          <cell r="D756" t="str">
            <v>건축</v>
          </cell>
          <cell r="E756" t="str">
            <v>구의회</v>
          </cell>
          <cell r="F756" t="str">
            <v>창호공사</v>
          </cell>
          <cell r="H756" t="str">
            <v>DUST PROOF STRIKE</v>
          </cell>
          <cell r="I756" t="str">
            <v>LOCAL 489</v>
          </cell>
          <cell r="J756" t="str">
            <v>SET</v>
          </cell>
          <cell r="K756" t="str">
            <v>13</v>
          </cell>
          <cell r="L756">
            <v>8000</v>
          </cell>
          <cell r="M756">
            <v>104000</v>
          </cell>
          <cell r="O756">
            <v>0</v>
          </cell>
          <cell r="Q756">
            <v>0</v>
          </cell>
          <cell r="R756">
            <v>8000</v>
          </cell>
          <cell r="S756">
            <v>104000</v>
          </cell>
          <cell r="T756">
            <v>8000</v>
          </cell>
          <cell r="U756">
            <v>104000</v>
          </cell>
          <cell r="V756">
            <v>1</v>
          </cell>
        </row>
        <row r="757">
          <cell r="B757" t="str">
            <v>010312</v>
          </cell>
          <cell r="C757">
            <v>81</v>
          </cell>
          <cell r="D757" t="str">
            <v>건축</v>
          </cell>
          <cell r="E757" t="str">
            <v>구의회</v>
          </cell>
          <cell r="F757" t="str">
            <v>창호공사</v>
          </cell>
          <cell r="H757" t="str">
            <v>FLOOR DOOR STOP</v>
          </cell>
          <cell r="I757" t="str">
            <v>INTERMAX 401</v>
          </cell>
          <cell r="J757" t="str">
            <v>SET</v>
          </cell>
          <cell r="K757" t="str">
            <v>28</v>
          </cell>
          <cell r="L757">
            <v>8000</v>
          </cell>
          <cell r="M757">
            <v>224000</v>
          </cell>
          <cell r="O757">
            <v>0</v>
          </cell>
          <cell r="Q757">
            <v>0</v>
          </cell>
          <cell r="R757">
            <v>8000</v>
          </cell>
          <cell r="S757">
            <v>224000</v>
          </cell>
          <cell r="T757">
            <v>8000</v>
          </cell>
          <cell r="U757">
            <v>224000</v>
          </cell>
          <cell r="V757">
            <v>1</v>
          </cell>
        </row>
        <row r="758">
          <cell r="B758" t="str">
            <v>010312</v>
          </cell>
          <cell r="C758">
            <v>82</v>
          </cell>
          <cell r="D758" t="str">
            <v>건축</v>
          </cell>
          <cell r="E758" t="str">
            <v>구의회</v>
          </cell>
          <cell r="F758" t="str">
            <v>창호공사</v>
          </cell>
          <cell r="H758" t="str">
            <v>WALL DOOR STOP</v>
          </cell>
          <cell r="I758" t="str">
            <v>INTERMAX 402</v>
          </cell>
          <cell r="J758" t="str">
            <v>SET</v>
          </cell>
          <cell r="K758" t="str">
            <v>1</v>
          </cell>
          <cell r="L758">
            <v>8000</v>
          </cell>
          <cell r="M758">
            <v>8000</v>
          </cell>
          <cell r="O758">
            <v>0</v>
          </cell>
          <cell r="Q758">
            <v>0</v>
          </cell>
          <cell r="R758">
            <v>8000</v>
          </cell>
          <cell r="S758">
            <v>8000</v>
          </cell>
          <cell r="T758">
            <v>8000</v>
          </cell>
          <cell r="U758">
            <v>8000</v>
          </cell>
          <cell r="V758">
            <v>1</v>
          </cell>
        </row>
        <row r="759">
          <cell r="B759" t="str">
            <v>010312</v>
          </cell>
          <cell r="C759">
            <v>83</v>
          </cell>
          <cell r="D759" t="str">
            <v>건축</v>
          </cell>
          <cell r="E759" t="str">
            <v>구의회</v>
          </cell>
          <cell r="F759" t="str">
            <v>창호공사</v>
          </cell>
          <cell r="H759" t="str">
            <v>DOOR COORDINATOR</v>
          </cell>
          <cell r="I759" t="str">
            <v>RYOBI JC-35</v>
          </cell>
          <cell r="J759" t="str">
            <v>SET</v>
          </cell>
          <cell r="K759" t="str">
            <v>2</v>
          </cell>
          <cell r="L759">
            <v>67000</v>
          </cell>
          <cell r="M759">
            <v>134000</v>
          </cell>
          <cell r="O759">
            <v>0</v>
          </cell>
          <cell r="Q759">
            <v>0</v>
          </cell>
          <cell r="R759">
            <v>67000</v>
          </cell>
          <cell r="S759">
            <v>134000</v>
          </cell>
          <cell r="T759">
            <v>67000</v>
          </cell>
          <cell r="U759">
            <v>134000</v>
          </cell>
          <cell r="V759">
            <v>1</v>
          </cell>
        </row>
        <row r="760">
          <cell r="B760" t="str">
            <v>010313</v>
          </cell>
          <cell r="C760">
            <v>2</v>
          </cell>
          <cell r="D760" t="str">
            <v>건축</v>
          </cell>
          <cell r="E760" t="str">
            <v>구의회</v>
          </cell>
          <cell r="F760" t="str">
            <v>유리공사</v>
          </cell>
          <cell r="H760" t="str">
            <v>강화유리DOOR</v>
          </cell>
          <cell r="I760" t="str">
            <v>900*2340 투명</v>
          </cell>
          <cell r="J760" t="str">
            <v>EA</v>
          </cell>
          <cell r="K760" t="str">
            <v>1</v>
          </cell>
          <cell r="L760">
            <v>99000</v>
          </cell>
          <cell r="M760">
            <v>99000</v>
          </cell>
          <cell r="O760">
            <v>0</v>
          </cell>
          <cell r="Q760">
            <v>0</v>
          </cell>
          <cell r="R760">
            <v>99000</v>
          </cell>
          <cell r="S760">
            <v>99000</v>
          </cell>
          <cell r="T760">
            <v>99000</v>
          </cell>
          <cell r="U760">
            <v>99000</v>
          </cell>
          <cell r="V760">
            <v>1</v>
          </cell>
        </row>
        <row r="761">
          <cell r="B761" t="str">
            <v>010313</v>
          </cell>
          <cell r="C761">
            <v>8</v>
          </cell>
          <cell r="D761" t="str">
            <v>건축</v>
          </cell>
          <cell r="E761" t="str">
            <v>구의회</v>
          </cell>
          <cell r="F761" t="str">
            <v>유리공사</v>
          </cell>
          <cell r="H761" t="str">
            <v>강화유리DOOR</v>
          </cell>
          <cell r="I761" t="str">
            <v>1000*2200 투명</v>
          </cell>
          <cell r="J761" t="str">
            <v>EA</v>
          </cell>
          <cell r="K761" t="str">
            <v>1</v>
          </cell>
          <cell r="L761">
            <v>121000</v>
          </cell>
          <cell r="M761">
            <v>121000</v>
          </cell>
          <cell r="O761">
            <v>0</v>
          </cell>
          <cell r="Q761">
            <v>0</v>
          </cell>
          <cell r="R761">
            <v>121000</v>
          </cell>
          <cell r="S761">
            <v>121000</v>
          </cell>
          <cell r="T761">
            <v>121000</v>
          </cell>
          <cell r="U761">
            <v>121000</v>
          </cell>
          <cell r="V761">
            <v>1</v>
          </cell>
        </row>
        <row r="762">
          <cell r="B762" t="str">
            <v>010313</v>
          </cell>
          <cell r="C762">
            <v>9</v>
          </cell>
          <cell r="D762" t="str">
            <v>건축</v>
          </cell>
          <cell r="E762" t="str">
            <v>구의회</v>
          </cell>
          <cell r="F762" t="str">
            <v>유리공사</v>
          </cell>
          <cell r="H762" t="str">
            <v>강화유리DOOR</v>
          </cell>
          <cell r="I762" t="str">
            <v>1000*2400 투명</v>
          </cell>
          <cell r="J762" t="str">
            <v>EA</v>
          </cell>
          <cell r="K762" t="str">
            <v>7</v>
          </cell>
          <cell r="L762">
            <v>137500</v>
          </cell>
          <cell r="M762">
            <v>962500</v>
          </cell>
          <cell r="O762">
            <v>0</v>
          </cell>
          <cell r="Q762">
            <v>0</v>
          </cell>
          <cell r="R762">
            <v>137500</v>
          </cell>
          <cell r="S762">
            <v>962500</v>
          </cell>
          <cell r="T762">
            <v>137500</v>
          </cell>
          <cell r="U762">
            <v>962500</v>
          </cell>
          <cell r="V762">
            <v>1</v>
          </cell>
        </row>
        <row r="763">
          <cell r="B763" t="str">
            <v>010313</v>
          </cell>
          <cell r="C763">
            <v>10</v>
          </cell>
          <cell r="D763" t="str">
            <v>건축</v>
          </cell>
          <cell r="E763" t="str">
            <v>구의회</v>
          </cell>
          <cell r="F763" t="str">
            <v>유리공사</v>
          </cell>
          <cell r="H763" t="str">
            <v>강화유리</v>
          </cell>
          <cell r="I763" t="str">
            <v>12mm 투명</v>
          </cell>
          <cell r="J763" t="str">
            <v>M2</v>
          </cell>
          <cell r="K763" t="str">
            <v>11</v>
          </cell>
          <cell r="L763">
            <v>27590</v>
          </cell>
          <cell r="M763">
            <v>303490</v>
          </cell>
          <cell r="O763">
            <v>0</v>
          </cell>
          <cell r="Q763">
            <v>0</v>
          </cell>
          <cell r="R763">
            <v>27590</v>
          </cell>
          <cell r="S763">
            <v>303490</v>
          </cell>
          <cell r="T763">
            <v>27590</v>
          </cell>
          <cell r="U763">
            <v>303490</v>
          </cell>
          <cell r="V763">
            <v>1</v>
          </cell>
        </row>
        <row r="764">
          <cell r="B764" t="str">
            <v>010313</v>
          </cell>
          <cell r="C764">
            <v>11</v>
          </cell>
          <cell r="D764" t="str">
            <v>건축</v>
          </cell>
          <cell r="E764" t="str">
            <v>구의회</v>
          </cell>
          <cell r="F764" t="str">
            <v>유리공사</v>
          </cell>
          <cell r="H764" t="str">
            <v>강화유리</v>
          </cell>
          <cell r="I764" t="str">
            <v>10mm 투명</v>
          </cell>
          <cell r="J764" t="str">
            <v>M2</v>
          </cell>
          <cell r="K764" t="str">
            <v>67</v>
          </cell>
          <cell r="L764">
            <v>24200</v>
          </cell>
          <cell r="M764">
            <v>1621400</v>
          </cell>
          <cell r="O764">
            <v>0</v>
          </cell>
          <cell r="Q764">
            <v>0</v>
          </cell>
          <cell r="R764">
            <v>24200</v>
          </cell>
          <cell r="S764">
            <v>1621400</v>
          </cell>
          <cell r="T764">
            <v>24200</v>
          </cell>
          <cell r="U764">
            <v>1621400</v>
          </cell>
          <cell r="V764">
            <v>1</v>
          </cell>
        </row>
        <row r="765">
          <cell r="B765" t="str">
            <v>010313</v>
          </cell>
          <cell r="C765">
            <v>12</v>
          </cell>
          <cell r="D765" t="str">
            <v>건축</v>
          </cell>
          <cell r="E765" t="str">
            <v>구의회</v>
          </cell>
          <cell r="F765" t="str">
            <v>유리공사</v>
          </cell>
          <cell r="H765" t="str">
            <v>복층유리</v>
          </cell>
          <cell r="I765" t="str">
            <v>24mm 칼라</v>
          </cell>
          <cell r="J765" t="str">
            <v>M2</v>
          </cell>
          <cell r="K765" t="str">
            <v>461</v>
          </cell>
          <cell r="L765">
            <v>29000</v>
          </cell>
          <cell r="M765">
            <v>13369000</v>
          </cell>
          <cell r="O765">
            <v>0</v>
          </cell>
          <cell r="Q765">
            <v>0</v>
          </cell>
          <cell r="R765">
            <v>29000</v>
          </cell>
          <cell r="S765">
            <v>13369000</v>
          </cell>
          <cell r="T765">
            <v>29000</v>
          </cell>
          <cell r="U765">
            <v>13369000</v>
          </cell>
          <cell r="V765">
            <v>1</v>
          </cell>
        </row>
        <row r="766">
          <cell r="B766" t="str">
            <v>010313</v>
          </cell>
          <cell r="C766">
            <v>13</v>
          </cell>
          <cell r="D766" t="str">
            <v>건축</v>
          </cell>
          <cell r="E766" t="str">
            <v>구의회</v>
          </cell>
          <cell r="F766" t="str">
            <v>유리공사</v>
          </cell>
          <cell r="H766" t="str">
            <v>복층유리(양면반강화)</v>
          </cell>
          <cell r="I766" t="str">
            <v>칼라24MM(6CO+A12+6CL)</v>
          </cell>
          <cell r="J766" t="str">
            <v>M2</v>
          </cell>
          <cell r="K766" t="str">
            <v>138</v>
          </cell>
          <cell r="L766">
            <v>37000</v>
          </cell>
          <cell r="M766">
            <v>5106000</v>
          </cell>
          <cell r="O766">
            <v>0</v>
          </cell>
          <cell r="Q766">
            <v>0</v>
          </cell>
          <cell r="R766">
            <v>37000</v>
          </cell>
          <cell r="S766">
            <v>5106000</v>
          </cell>
          <cell r="T766">
            <v>37000</v>
          </cell>
          <cell r="U766">
            <v>5106000</v>
          </cell>
          <cell r="V766">
            <v>1</v>
          </cell>
        </row>
        <row r="767">
          <cell r="B767" t="str">
            <v>010313</v>
          </cell>
          <cell r="C767">
            <v>15</v>
          </cell>
          <cell r="D767" t="str">
            <v>건축</v>
          </cell>
          <cell r="E767" t="str">
            <v>구의회</v>
          </cell>
          <cell r="F767" t="str">
            <v>유리공사</v>
          </cell>
          <cell r="H767" t="str">
            <v>수밀코킹(5mm각),유리주위</v>
          </cell>
          <cell r="I767" t="str">
            <v>실리콘,SL-801</v>
          </cell>
          <cell r="J767" t="str">
            <v>M</v>
          </cell>
          <cell r="K767" t="str">
            <v>5141</v>
          </cell>
          <cell r="L767">
            <v>150</v>
          </cell>
          <cell r="M767">
            <v>771150</v>
          </cell>
          <cell r="N767">
            <v>240</v>
          </cell>
          <cell r="O767">
            <v>1233840</v>
          </cell>
          <cell r="Q767">
            <v>0</v>
          </cell>
          <cell r="R767">
            <v>390</v>
          </cell>
          <cell r="S767">
            <v>2004990</v>
          </cell>
          <cell r="T767">
            <v>390</v>
          </cell>
          <cell r="U767">
            <v>2004990</v>
          </cell>
          <cell r="V767">
            <v>1</v>
          </cell>
        </row>
        <row r="768">
          <cell r="B768" t="str">
            <v>010313</v>
          </cell>
          <cell r="C768">
            <v>16</v>
          </cell>
          <cell r="D768" t="str">
            <v>건축</v>
          </cell>
          <cell r="E768" t="str">
            <v>구의회</v>
          </cell>
          <cell r="F768" t="str">
            <v>유리공사</v>
          </cell>
          <cell r="H768" t="str">
            <v>복층유리끼우기 및 닦기</v>
          </cell>
          <cell r="I768" t="str">
            <v>24mm</v>
          </cell>
          <cell r="J768" t="str">
            <v>M2</v>
          </cell>
          <cell r="K768" t="str">
            <v>599</v>
          </cell>
          <cell r="L768">
            <v>50</v>
          </cell>
          <cell r="M768">
            <v>29950</v>
          </cell>
          <cell r="N768">
            <v>4670</v>
          </cell>
          <cell r="O768">
            <v>2797330</v>
          </cell>
          <cell r="Q768">
            <v>0</v>
          </cell>
          <cell r="R768">
            <v>4720</v>
          </cell>
          <cell r="S768">
            <v>2827280</v>
          </cell>
          <cell r="T768">
            <v>4720</v>
          </cell>
          <cell r="U768">
            <v>2827280</v>
          </cell>
          <cell r="V768">
            <v>1</v>
          </cell>
        </row>
        <row r="769">
          <cell r="B769" t="str">
            <v>010313</v>
          </cell>
          <cell r="C769">
            <v>17</v>
          </cell>
          <cell r="D769" t="str">
            <v>건축</v>
          </cell>
          <cell r="E769" t="str">
            <v>구의회</v>
          </cell>
          <cell r="F769" t="str">
            <v>유리공사</v>
          </cell>
          <cell r="H769" t="str">
            <v>유리끼우기및닦기</v>
          </cell>
          <cell r="I769" t="str">
            <v>10mm이상</v>
          </cell>
          <cell r="J769" t="str">
            <v>M2</v>
          </cell>
          <cell r="K769" t="str">
            <v>78</v>
          </cell>
          <cell r="L769">
            <v>50</v>
          </cell>
          <cell r="M769">
            <v>3900</v>
          </cell>
          <cell r="N769">
            <v>3820</v>
          </cell>
          <cell r="O769">
            <v>297960</v>
          </cell>
          <cell r="Q769">
            <v>0</v>
          </cell>
          <cell r="R769">
            <v>3870</v>
          </cell>
          <cell r="S769">
            <v>301860</v>
          </cell>
          <cell r="T769">
            <v>3870</v>
          </cell>
          <cell r="U769">
            <v>301860</v>
          </cell>
          <cell r="V769">
            <v>1</v>
          </cell>
        </row>
        <row r="770">
          <cell r="B770" t="str">
            <v>010314</v>
          </cell>
          <cell r="C770">
            <v>1</v>
          </cell>
          <cell r="D770" t="str">
            <v>건축</v>
          </cell>
          <cell r="E770" t="str">
            <v>구의회</v>
          </cell>
          <cell r="F770" t="str">
            <v>수장공사</v>
          </cell>
          <cell r="H770" t="str">
            <v>비닐타일(디럭스)</v>
          </cell>
          <cell r="I770" t="str">
            <v>T=3.0 300*300</v>
          </cell>
          <cell r="J770" t="str">
            <v>M2</v>
          </cell>
          <cell r="K770" t="str">
            <v>1407</v>
          </cell>
          <cell r="L770">
            <v>6500</v>
          </cell>
          <cell r="M770">
            <v>9145500</v>
          </cell>
          <cell r="N770">
            <v>1500</v>
          </cell>
          <cell r="O770">
            <v>2110500</v>
          </cell>
          <cell r="Q770">
            <v>0</v>
          </cell>
          <cell r="R770">
            <v>8000</v>
          </cell>
          <cell r="S770">
            <v>11256000</v>
          </cell>
          <cell r="T770">
            <v>8000</v>
          </cell>
          <cell r="U770">
            <v>11256000</v>
          </cell>
          <cell r="V770">
            <v>1</v>
          </cell>
        </row>
        <row r="771">
          <cell r="B771" t="str">
            <v>010314</v>
          </cell>
          <cell r="C771">
            <v>2</v>
          </cell>
          <cell r="D771" t="str">
            <v>건축</v>
          </cell>
          <cell r="E771" t="str">
            <v>구의회</v>
          </cell>
          <cell r="F771" t="str">
            <v>수장공사</v>
          </cell>
          <cell r="H771" t="str">
            <v>비닐쉬트붙임</v>
          </cell>
          <cell r="I771" t="str">
            <v>T=2.2</v>
          </cell>
          <cell r="J771" t="str">
            <v>M2</v>
          </cell>
          <cell r="K771" t="str">
            <v>314</v>
          </cell>
          <cell r="L771">
            <v>11000</v>
          </cell>
          <cell r="M771">
            <v>3454000</v>
          </cell>
          <cell r="N771">
            <v>1500</v>
          </cell>
          <cell r="O771">
            <v>471000</v>
          </cell>
          <cell r="Q771">
            <v>0</v>
          </cell>
          <cell r="R771">
            <v>12500</v>
          </cell>
          <cell r="S771">
            <v>3925000</v>
          </cell>
          <cell r="T771">
            <v>12500</v>
          </cell>
          <cell r="U771">
            <v>3925000</v>
          </cell>
          <cell r="V771">
            <v>1</v>
          </cell>
        </row>
        <row r="772">
          <cell r="B772" t="str">
            <v>010314</v>
          </cell>
          <cell r="C772">
            <v>5</v>
          </cell>
          <cell r="D772" t="str">
            <v>건축</v>
          </cell>
          <cell r="E772" t="str">
            <v>구의회</v>
          </cell>
          <cell r="F772" t="str">
            <v>수장공사</v>
          </cell>
          <cell r="H772" t="str">
            <v>규산칼슘텍스</v>
          </cell>
          <cell r="I772" t="str">
            <v>6MM</v>
          </cell>
          <cell r="J772" t="str">
            <v>M2</v>
          </cell>
          <cell r="K772" t="str">
            <v>13</v>
          </cell>
          <cell r="L772">
            <v>3600</v>
          </cell>
          <cell r="M772">
            <v>46800</v>
          </cell>
          <cell r="O772">
            <v>0</v>
          </cell>
          <cell r="Q772">
            <v>0</v>
          </cell>
          <cell r="R772">
            <v>3600</v>
          </cell>
          <cell r="S772">
            <v>46800</v>
          </cell>
          <cell r="T772">
            <v>3600</v>
          </cell>
          <cell r="U772">
            <v>46800</v>
          </cell>
          <cell r="V772">
            <v>1</v>
          </cell>
        </row>
        <row r="773">
          <cell r="B773" t="str">
            <v>010314</v>
          </cell>
          <cell r="C773">
            <v>6</v>
          </cell>
          <cell r="D773" t="str">
            <v>건축</v>
          </cell>
          <cell r="E773" t="str">
            <v>구의회</v>
          </cell>
          <cell r="F773" t="str">
            <v>수장공사</v>
          </cell>
          <cell r="H773" t="str">
            <v>천정수장재붙임</v>
          </cell>
          <cell r="I773" t="str">
            <v>암면텍스9MM</v>
          </cell>
          <cell r="J773" t="str">
            <v>M2</v>
          </cell>
          <cell r="K773" t="str">
            <v>314</v>
          </cell>
          <cell r="L773">
            <v>6230</v>
          </cell>
          <cell r="M773">
            <v>1956220</v>
          </cell>
          <cell r="N773">
            <v>1500</v>
          </cell>
          <cell r="O773">
            <v>471000</v>
          </cell>
          <cell r="Q773">
            <v>0</v>
          </cell>
          <cell r="R773">
            <v>7730</v>
          </cell>
          <cell r="S773">
            <v>2427220</v>
          </cell>
          <cell r="T773">
            <v>7730</v>
          </cell>
          <cell r="U773">
            <v>2427220</v>
          </cell>
          <cell r="V773">
            <v>1</v>
          </cell>
        </row>
        <row r="774">
          <cell r="B774" t="str">
            <v>010314</v>
          </cell>
          <cell r="C774">
            <v>7</v>
          </cell>
          <cell r="D774" t="str">
            <v>건축</v>
          </cell>
          <cell r="E774" t="str">
            <v>구의회</v>
          </cell>
          <cell r="F774" t="str">
            <v>수장공사</v>
          </cell>
          <cell r="H774" t="str">
            <v>암면텍스</v>
          </cell>
          <cell r="I774" t="str">
            <v>15MM</v>
          </cell>
          <cell r="J774" t="str">
            <v>M2</v>
          </cell>
          <cell r="K774" t="str">
            <v>1166</v>
          </cell>
          <cell r="L774">
            <v>9500</v>
          </cell>
          <cell r="M774">
            <v>11077000</v>
          </cell>
          <cell r="O774">
            <v>0</v>
          </cell>
          <cell r="Q774">
            <v>0</v>
          </cell>
          <cell r="R774">
            <v>9500</v>
          </cell>
          <cell r="S774">
            <v>11077000</v>
          </cell>
          <cell r="T774">
            <v>9500</v>
          </cell>
          <cell r="U774">
            <v>11077000</v>
          </cell>
          <cell r="V774">
            <v>1</v>
          </cell>
        </row>
        <row r="775">
          <cell r="B775" t="str">
            <v>010314</v>
          </cell>
          <cell r="C775">
            <v>8</v>
          </cell>
          <cell r="D775" t="str">
            <v>건축</v>
          </cell>
          <cell r="E775" t="str">
            <v>구의회</v>
          </cell>
          <cell r="F775" t="str">
            <v>수장공사</v>
          </cell>
          <cell r="H775" t="str">
            <v>집섬(석고)평보드</v>
          </cell>
          <cell r="I775" t="str">
            <v>9.5*900*2700</v>
          </cell>
          <cell r="J775" t="str">
            <v>M2</v>
          </cell>
          <cell r="K775" t="str">
            <v>330</v>
          </cell>
          <cell r="L775">
            <v>1600</v>
          </cell>
          <cell r="M775">
            <v>528000</v>
          </cell>
          <cell r="O775">
            <v>0</v>
          </cell>
          <cell r="Q775">
            <v>0</v>
          </cell>
          <cell r="R775">
            <v>1600</v>
          </cell>
          <cell r="S775">
            <v>528000</v>
          </cell>
          <cell r="T775">
            <v>1600</v>
          </cell>
          <cell r="U775">
            <v>528000</v>
          </cell>
          <cell r="V775">
            <v>1</v>
          </cell>
        </row>
        <row r="776">
          <cell r="B776" t="str">
            <v>010314</v>
          </cell>
          <cell r="C776">
            <v>9</v>
          </cell>
          <cell r="D776" t="str">
            <v>건축</v>
          </cell>
          <cell r="E776" t="str">
            <v>구의회</v>
          </cell>
          <cell r="F776" t="str">
            <v>수장공사</v>
          </cell>
          <cell r="H776" t="str">
            <v>천정수장재붙임</v>
          </cell>
          <cell r="I776" t="str">
            <v>석고판9.5MM*2겹</v>
          </cell>
          <cell r="J776" t="str">
            <v>M2</v>
          </cell>
          <cell r="K776" t="str">
            <v>105</v>
          </cell>
          <cell r="L776">
            <v>3200</v>
          </cell>
          <cell r="M776">
            <v>336000</v>
          </cell>
          <cell r="N776">
            <v>1800</v>
          </cell>
          <cell r="O776">
            <v>189000</v>
          </cell>
          <cell r="Q776">
            <v>0</v>
          </cell>
          <cell r="R776">
            <v>5000</v>
          </cell>
          <cell r="S776">
            <v>525000</v>
          </cell>
          <cell r="T776">
            <v>5000</v>
          </cell>
          <cell r="U776">
            <v>525000</v>
          </cell>
          <cell r="V776">
            <v>1</v>
          </cell>
        </row>
        <row r="777">
          <cell r="B777" t="str">
            <v>010314</v>
          </cell>
          <cell r="C777">
            <v>10</v>
          </cell>
          <cell r="D777" t="str">
            <v>건축</v>
          </cell>
          <cell r="E777" t="str">
            <v>구의회</v>
          </cell>
          <cell r="F777" t="str">
            <v>수장공사</v>
          </cell>
          <cell r="H777" t="str">
            <v>열경화성천정재</v>
          </cell>
          <cell r="I777" t="str">
            <v>600*600*1.2T</v>
          </cell>
          <cell r="J777" t="str">
            <v>M2</v>
          </cell>
          <cell r="K777" t="str">
            <v>9</v>
          </cell>
          <cell r="L777">
            <v>20000</v>
          </cell>
          <cell r="M777">
            <v>180000</v>
          </cell>
          <cell r="N777">
            <v>2000</v>
          </cell>
          <cell r="O777">
            <v>18000</v>
          </cell>
          <cell r="Q777">
            <v>0</v>
          </cell>
          <cell r="R777">
            <v>22000</v>
          </cell>
          <cell r="S777">
            <v>198000</v>
          </cell>
          <cell r="T777">
            <v>22000</v>
          </cell>
          <cell r="U777">
            <v>198000</v>
          </cell>
          <cell r="V777">
            <v>1</v>
          </cell>
        </row>
        <row r="778">
          <cell r="B778" t="str">
            <v>010314</v>
          </cell>
          <cell r="C778">
            <v>11</v>
          </cell>
          <cell r="D778" t="str">
            <v>건축</v>
          </cell>
          <cell r="E778" t="str">
            <v>구의회</v>
          </cell>
          <cell r="F778" t="str">
            <v>수장공사</v>
          </cell>
          <cell r="H778" t="str">
            <v>벽지바름</v>
          </cell>
          <cell r="I778" t="str">
            <v>중발포</v>
          </cell>
          <cell r="J778" t="str">
            <v>M2</v>
          </cell>
          <cell r="K778" t="str">
            <v>31</v>
          </cell>
          <cell r="L778">
            <v>2000</v>
          </cell>
          <cell r="M778">
            <v>62000</v>
          </cell>
          <cell r="N778">
            <v>2000</v>
          </cell>
          <cell r="O778">
            <v>62000</v>
          </cell>
          <cell r="Q778">
            <v>0</v>
          </cell>
          <cell r="R778">
            <v>4000</v>
          </cell>
          <cell r="S778">
            <v>124000</v>
          </cell>
          <cell r="T778">
            <v>4000</v>
          </cell>
          <cell r="U778">
            <v>124000</v>
          </cell>
          <cell r="V778">
            <v>1</v>
          </cell>
        </row>
        <row r="779">
          <cell r="B779" t="str">
            <v>010314</v>
          </cell>
          <cell r="C779">
            <v>12</v>
          </cell>
          <cell r="D779" t="str">
            <v>건축</v>
          </cell>
          <cell r="E779" t="str">
            <v>구의회</v>
          </cell>
          <cell r="F779" t="str">
            <v>수장공사</v>
          </cell>
          <cell r="H779" t="str">
            <v>반자지바름</v>
          </cell>
          <cell r="I779" t="str">
            <v>중발포</v>
          </cell>
          <cell r="J779" t="str">
            <v>M2</v>
          </cell>
          <cell r="K779" t="str">
            <v>14</v>
          </cell>
          <cell r="L779">
            <v>2000</v>
          </cell>
          <cell r="M779">
            <v>28000</v>
          </cell>
          <cell r="N779">
            <v>2000</v>
          </cell>
          <cell r="O779">
            <v>28000</v>
          </cell>
          <cell r="Q779">
            <v>0</v>
          </cell>
          <cell r="R779">
            <v>4000</v>
          </cell>
          <cell r="S779">
            <v>56000</v>
          </cell>
          <cell r="T779">
            <v>4000</v>
          </cell>
          <cell r="U779">
            <v>56000</v>
          </cell>
          <cell r="V779">
            <v>1</v>
          </cell>
        </row>
        <row r="780">
          <cell r="B780" t="str">
            <v>010314</v>
          </cell>
          <cell r="C780">
            <v>13</v>
          </cell>
          <cell r="D780" t="str">
            <v>건축</v>
          </cell>
          <cell r="E780" t="str">
            <v>구의회</v>
          </cell>
          <cell r="F780" t="str">
            <v>수장공사</v>
          </cell>
          <cell r="H780" t="str">
            <v>합성수지걸레받이</v>
          </cell>
          <cell r="I780" t="str">
            <v>H:100mm</v>
          </cell>
          <cell r="J780" t="str">
            <v>M</v>
          </cell>
          <cell r="K780" t="str">
            <v>539</v>
          </cell>
          <cell r="L780">
            <v>800</v>
          </cell>
          <cell r="M780">
            <v>431200</v>
          </cell>
          <cell r="N780">
            <v>200</v>
          </cell>
          <cell r="O780">
            <v>107800</v>
          </cell>
          <cell r="Q780">
            <v>0</v>
          </cell>
          <cell r="R780">
            <v>1000</v>
          </cell>
          <cell r="S780">
            <v>539000</v>
          </cell>
          <cell r="T780">
            <v>1000</v>
          </cell>
          <cell r="U780">
            <v>539000</v>
          </cell>
          <cell r="V780">
            <v>1</v>
          </cell>
        </row>
        <row r="781">
          <cell r="B781" t="str">
            <v>010314</v>
          </cell>
          <cell r="C781">
            <v>16</v>
          </cell>
          <cell r="D781" t="str">
            <v>건축</v>
          </cell>
          <cell r="E781" t="str">
            <v>구의회</v>
          </cell>
          <cell r="F781" t="str">
            <v>수장공사</v>
          </cell>
          <cell r="H781" t="str">
            <v>스치로폼SLAB깔기</v>
          </cell>
          <cell r="I781" t="str">
            <v>#0.03     50mm</v>
          </cell>
          <cell r="J781" t="str">
            <v>M2</v>
          </cell>
          <cell r="K781" t="str">
            <v>329</v>
          </cell>
          <cell r="L781">
            <v>3000</v>
          </cell>
          <cell r="M781">
            <v>987000</v>
          </cell>
          <cell r="N781">
            <v>1200</v>
          </cell>
          <cell r="O781">
            <v>394800</v>
          </cell>
          <cell r="Q781">
            <v>0</v>
          </cell>
          <cell r="R781">
            <v>4200</v>
          </cell>
          <cell r="S781">
            <v>1381800</v>
          </cell>
          <cell r="T781">
            <v>4200</v>
          </cell>
          <cell r="U781">
            <v>1381800</v>
          </cell>
          <cell r="V781">
            <v>1</v>
          </cell>
        </row>
        <row r="782">
          <cell r="B782" t="str">
            <v>010314</v>
          </cell>
          <cell r="C782">
            <v>17</v>
          </cell>
          <cell r="D782" t="str">
            <v>건축</v>
          </cell>
          <cell r="E782" t="str">
            <v>구의회</v>
          </cell>
          <cell r="F782" t="str">
            <v>수장공사</v>
          </cell>
          <cell r="H782" t="str">
            <v>폴리우레탄폼보드바닥깔기</v>
          </cell>
          <cell r="I782" t="str">
            <v>#0.025     40mm*2겹</v>
          </cell>
          <cell r="J782" t="str">
            <v>M2</v>
          </cell>
          <cell r="K782" t="str">
            <v>1054</v>
          </cell>
          <cell r="L782">
            <v>14000</v>
          </cell>
          <cell r="M782">
            <v>14756000</v>
          </cell>
          <cell r="N782">
            <v>3000</v>
          </cell>
          <cell r="O782">
            <v>3162000</v>
          </cell>
          <cell r="Q782">
            <v>0</v>
          </cell>
          <cell r="R782">
            <v>17000</v>
          </cell>
          <cell r="S782">
            <v>17918000</v>
          </cell>
          <cell r="T782">
            <v>17000</v>
          </cell>
          <cell r="U782">
            <v>17918000</v>
          </cell>
          <cell r="V782">
            <v>1</v>
          </cell>
        </row>
        <row r="783">
          <cell r="B783" t="str">
            <v>010314</v>
          </cell>
          <cell r="C783">
            <v>20</v>
          </cell>
          <cell r="D783" t="str">
            <v>건축</v>
          </cell>
          <cell r="E783" t="str">
            <v>구의회</v>
          </cell>
          <cell r="F783" t="str">
            <v>수장공사</v>
          </cell>
          <cell r="H783" t="str">
            <v>유리면보드바닥깔기</v>
          </cell>
          <cell r="I783" t="str">
            <v>#100      T:50</v>
          </cell>
          <cell r="J783" t="str">
            <v>M2</v>
          </cell>
          <cell r="K783" t="str">
            <v>19</v>
          </cell>
          <cell r="L783">
            <v>9500</v>
          </cell>
          <cell r="M783">
            <v>180500</v>
          </cell>
          <cell r="N783">
            <v>2000</v>
          </cell>
          <cell r="O783">
            <v>38000</v>
          </cell>
          <cell r="Q783">
            <v>0</v>
          </cell>
          <cell r="R783">
            <v>11500</v>
          </cell>
          <cell r="S783">
            <v>218500</v>
          </cell>
          <cell r="T783">
            <v>11500</v>
          </cell>
          <cell r="U783">
            <v>218500</v>
          </cell>
          <cell r="V783">
            <v>1</v>
          </cell>
        </row>
        <row r="784">
          <cell r="B784" t="str">
            <v>010314</v>
          </cell>
          <cell r="C784">
            <v>21</v>
          </cell>
          <cell r="D784" t="str">
            <v>건축</v>
          </cell>
          <cell r="E784" t="str">
            <v>구의회</v>
          </cell>
          <cell r="F784" t="str">
            <v>수장공사</v>
          </cell>
          <cell r="H784" t="str">
            <v>방습필름설치</v>
          </cell>
          <cell r="I784" t="str">
            <v>T=0.02*2겹  (바닥)</v>
          </cell>
          <cell r="J784" t="str">
            <v>M2</v>
          </cell>
          <cell r="K784" t="str">
            <v>1054</v>
          </cell>
          <cell r="L784">
            <v>100</v>
          </cell>
          <cell r="M784">
            <v>105400</v>
          </cell>
          <cell r="N784">
            <v>100</v>
          </cell>
          <cell r="O784">
            <v>105400</v>
          </cell>
          <cell r="Q784">
            <v>0</v>
          </cell>
          <cell r="R784">
            <v>200</v>
          </cell>
          <cell r="S784">
            <v>210800</v>
          </cell>
          <cell r="T784">
            <v>200</v>
          </cell>
          <cell r="U784">
            <v>210800</v>
          </cell>
          <cell r="V784">
            <v>1</v>
          </cell>
        </row>
        <row r="785">
          <cell r="B785" t="str">
            <v>010314</v>
          </cell>
          <cell r="C785">
            <v>22</v>
          </cell>
          <cell r="D785" t="str">
            <v>건축</v>
          </cell>
          <cell r="E785" t="str">
            <v>구의회</v>
          </cell>
          <cell r="F785" t="str">
            <v>수장공사</v>
          </cell>
          <cell r="H785" t="str">
            <v>방습필름설치</v>
          </cell>
          <cell r="I785" t="str">
            <v>T=0.05  (바닥)</v>
          </cell>
          <cell r="J785" t="str">
            <v>M2</v>
          </cell>
          <cell r="K785" t="str">
            <v>39</v>
          </cell>
          <cell r="L785">
            <v>100</v>
          </cell>
          <cell r="M785">
            <v>3900</v>
          </cell>
          <cell r="N785">
            <v>100</v>
          </cell>
          <cell r="O785">
            <v>3900</v>
          </cell>
          <cell r="Q785">
            <v>0</v>
          </cell>
          <cell r="R785">
            <v>200</v>
          </cell>
          <cell r="S785">
            <v>7800</v>
          </cell>
          <cell r="T785">
            <v>200</v>
          </cell>
          <cell r="U785">
            <v>7800</v>
          </cell>
          <cell r="V785">
            <v>1</v>
          </cell>
        </row>
        <row r="786">
          <cell r="B786" t="str">
            <v>010314</v>
          </cell>
          <cell r="C786">
            <v>24</v>
          </cell>
          <cell r="D786" t="str">
            <v>건축</v>
          </cell>
          <cell r="E786" t="str">
            <v>구의회</v>
          </cell>
          <cell r="F786" t="str">
            <v>수장공사</v>
          </cell>
          <cell r="H786" t="str">
            <v>흡음벽설치</v>
          </cell>
          <cell r="I786" t="str">
            <v>G/W50T+G/C</v>
          </cell>
          <cell r="J786" t="str">
            <v>M2</v>
          </cell>
          <cell r="K786" t="str">
            <v>103</v>
          </cell>
          <cell r="L786">
            <v>15000</v>
          </cell>
          <cell r="M786">
            <v>1545000</v>
          </cell>
          <cell r="N786">
            <v>12000</v>
          </cell>
          <cell r="O786">
            <v>1236000</v>
          </cell>
          <cell r="Q786">
            <v>0</v>
          </cell>
          <cell r="R786">
            <v>27000</v>
          </cell>
          <cell r="S786">
            <v>2781000</v>
          </cell>
          <cell r="T786">
            <v>27000</v>
          </cell>
          <cell r="U786">
            <v>2781000</v>
          </cell>
          <cell r="V786">
            <v>1</v>
          </cell>
        </row>
        <row r="787">
          <cell r="B787" t="str">
            <v>010314</v>
          </cell>
          <cell r="C787">
            <v>25</v>
          </cell>
          <cell r="D787" t="str">
            <v>건축</v>
          </cell>
          <cell r="E787" t="str">
            <v>구의회</v>
          </cell>
          <cell r="F787" t="str">
            <v>수장공사</v>
          </cell>
          <cell r="H787" t="str">
            <v>단열흡음뿜칠(질석계)</v>
          </cell>
          <cell r="I787" t="str">
            <v>천정,50T</v>
          </cell>
          <cell r="J787" t="str">
            <v>M2</v>
          </cell>
          <cell r="K787" t="str">
            <v>97</v>
          </cell>
          <cell r="L787">
            <v>8500</v>
          </cell>
          <cell r="M787">
            <v>824500</v>
          </cell>
          <cell r="N787">
            <v>3450</v>
          </cell>
          <cell r="O787">
            <v>334650</v>
          </cell>
          <cell r="Q787">
            <v>0</v>
          </cell>
          <cell r="R787">
            <v>11950</v>
          </cell>
          <cell r="S787">
            <v>1159150</v>
          </cell>
          <cell r="T787">
            <v>11950</v>
          </cell>
          <cell r="U787">
            <v>1159150</v>
          </cell>
          <cell r="V787">
            <v>1</v>
          </cell>
        </row>
        <row r="788">
          <cell r="B788" t="str">
            <v>010314</v>
          </cell>
          <cell r="C788">
            <v>28</v>
          </cell>
          <cell r="D788" t="str">
            <v>건축</v>
          </cell>
          <cell r="E788" t="str">
            <v>구의회</v>
          </cell>
          <cell r="F788" t="str">
            <v>수장공사</v>
          </cell>
          <cell r="H788" t="str">
            <v>화장실칸막이</v>
          </cell>
          <cell r="J788" t="str">
            <v>M2</v>
          </cell>
          <cell r="K788" t="str">
            <v>63</v>
          </cell>
          <cell r="L788">
            <v>88000</v>
          </cell>
          <cell r="M788">
            <v>5544000</v>
          </cell>
          <cell r="N788">
            <v>12000</v>
          </cell>
          <cell r="O788">
            <v>756000</v>
          </cell>
          <cell r="Q788">
            <v>0</v>
          </cell>
          <cell r="R788">
            <v>100000</v>
          </cell>
          <cell r="S788">
            <v>6300000</v>
          </cell>
          <cell r="T788">
            <v>100000</v>
          </cell>
          <cell r="U788">
            <v>6300000</v>
          </cell>
          <cell r="V788">
            <v>1</v>
          </cell>
        </row>
        <row r="789">
          <cell r="B789" t="str">
            <v>010314</v>
          </cell>
          <cell r="C789">
            <v>29</v>
          </cell>
          <cell r="D789" t="str">
            <v>건축</v>
          </cell>
          <cell r="E789" t="str">
            <v>구의회</v>
          </cell>
          <cell r="F789" t="str">
            <v>수장공사</v>
          </cell>
          <cell r="H789" t="str">
            <v>천정점검구설치</v>
          </cell>
          <cell r="I789" t="str">
            <v>450*450 AL</v>
          </cell>
          <cell r="J789" t="str">
            <v>개소</v>
          </cell>
          <cell r="K789" t="str">
            <v>7</v>
          </cell>
          <cell r="L789">
            <v>12000</v>
          </cell>
          <cell r="M789">
            <v>84000</v>
          </cell>
          <cell r="N789">
            <v>4000</v>
          </cell>
          <cell r="O789">
            <v>28000</v>
          </cell>
          <cell r="Q789">
            <v>0</v>
          </cell>
          <cell r="R789">
            <v>16000</v>
          </cell>
          <cell r="S789">
            <v>112000</v>
          </cell>
          <cell r="T789">
            <v>16000</v>
          </cell>
          <cell r="U789">
            <v>112000</v>
          </cell>
          <cell r="V789">
            <v>1</v>
          </cell>
        </row>
        <row r="790">
          <cell r="B790" t="str">
            <v>010314</v>
          </cell>
          <cell r="C790">
            <v>30</v>
          </cell>
          <cell r="D790" t="str">
            <v>건축</v>
          </cell>
          <cell r="E790" t="str">
            <v>구의회</v>
          </cell>
          <cell r="F790" t="str">
            <v>수장공사</v>
          </cell>
          <cell r="H790" t="str">
            <v>마블카운타세면대</v>
          </cell>
          <cell r="I790" t="str">
            <v>마블600W+메라민소부판</v>
          </cell>
          <cell r="J790" t="str">
            <v>M</v>
          </cell>
          <cell r="K790" t="str">
            <v>12</v>
          </cell>
          <cell r="L790">
            <v>150000</v>
          </cell>
          <cell r="M790">
            <v>1800000</v>
          </cell>
          <cell r="N790">
            <v>40000</v>
          </cell>
          <cell r="O790">
            <v>480000</v>
          </cell>
          <cell r="Q790">
            <v>0</v>
          </cell>
          <cell r="R790">
            <v>190000</v>
          </cell>
          <cell r="S790">
            <v>2280000</v>
          </cell>
          <cell r="T790">
            <v>190000</v>
          </cell>
          <cell r="U790">
            <v>2280000</v>
          </cell>
          <cell r="V790">
            <v>1</v>
          </cell>
        </row>
        <row r="791">
          <cell r="B791" t="str">
            <v>010314</v>
          </cell>
          <cell r="C791">
            <v>32</v>
          </cell>
          <cell r="D791" t="str">
            <v>건축</v>
          </cell>
          <cell r="E791" t="str">
            <v>구의회</v>
          </cell>
          <cell r="F791" t="str">
            <v>수장공사</v>
          </cell>
          <cell r="H791" t="str">
            <v>방습거울</v>
          </cell>
          <cell r="I791" t="str">
            <v>T=5</v>
          </cell>
          <cell r="J791" t="str">
            <v>M2</v>
          </cell>
          <cell r="K791" t="str">
            <v>18</v>
          </cell>
          <cell r="L791">
            <v>26000</v>
          </cell>
          <cell r="M791">
            <v>468000</v>
          </cell>
          <cell r="O791">
            <v>0</v>
          </cell>
          <cell r="Q791">
            <v>0</v>
          </cell>
          <cell r="R791">
            <v>26000</v>
          </cell>
          <cell r="S791">
            <v>468000</v>
          </cell>
          <cell r="T791">
            <v>26000</v>
          </cell>
          <cell r="U791">
            <v>468000</v>
          </cell>
          <cell r="V791">
            <v>1</v>
          </cell>
        </row>
        <row r="792">
          <cell r="B792" t="str">
            <v>010314</v>
          </cell>
          <cell r="C792">
            <v>34</v>
          </cell>
          <cell r="D792" t="str">
            <v>건축</v>
          </cell>
          <cell r="E792" t="str">
            <v>구의회</v>
          </cell>
          <cell r="F792" t="str">
            <v>수장공사</v>
          </cell>
          <cell r="H792" t="str">
            <v>거울배면마감</v>
          </cell>
          <cell r="I792" t="str">
            <v>6T내수합판+4T매트+SST.M</v>
          </cell>
          <cell r="J792" t="str">
            <v>M2</v>
          </cell>
          <cell r="K792" t="str">
            <v>18</v>
          </cell>
          <cell r="L792">
            <v>18000</v>
          </cell>
          <cell r="M792">
            <v>324000</v>
          </cell>
          <cell r="N792">
            <v>10000</v>
          </cell>
          <cell r="O792">
            <v>180000</v>
          </cell>
          <cell r="Q792">
            <v>0</v>
          </cell>
          <cell r="R792">
            <v>28000</v>
          </cell>
          <cell r="S792">
            <v>504000</v>
          </cell>
          <cell r="T792">
            <v>28000</v>
          </cell>
          <cell r="U792">
            <v>504000</v>
          </cell>
          <cell r="V792">
            <v>1</v>
          </cell>
        </row>
        <row r="793">
          <cell r="B793" t="str">
            <v>010315</v>
          </cell>
          <cell r="C793">
            <v>1</v>
          </cell>
          <cell r="D793" t="str">
            <v>건축</v>
          </cell>
          <cell r="E793" t="str">
            <v>구의회</v>
          </cell>
          <cell r="F793" t="str">
            <v>도장공사</v>
          </cell>
          <cell r="H793" t="str">
            <v>수성로울러 3회칠</v>
          </cell>
          <cell r="I793" t="str">
            <v>내벽.1급</v>
          </cell>
          <cell r="J793" t="str">
            <v>M2</v>
          </cell>
          <cell r="K793" t="str">
            <v>2213</v>
          </cell>
          <cell r="L793">
            <v>664</v>
          </cell>
          <cell r="M793">
            <v>1469432</v>
          </cell>
          <cell r="N793">
            <v>2348</v>
          </cell>
          <cell r="O793">
            <v>5196124</v>
          </cell>
          <cell r="Q793">
            <v>0</v>
          </cell>
          <cell r="R793">
            <v>3012</v>
          </cell>
          <cell r="S793">
            <v>6665556</v>
          </cell>
          <cell r="T793">
            <v>3012</v>
          </cell>
          <cell r="U793">
            <v>6665556</v>
          </cell>
          <cell r="V793">
            <v>1</v>
          </cell>
        </row>
        <row r="794">
          <cell r="B794" t="str">
            <v>010315</v>
          </cell>
          <cell r="C794">
            <v>2</v>
          </cell>
          <cell r="D794" t="str">
            <v>건축</v>
          </cell>
          <cell r="E794" t="str">
            <v>구의회</v>
          </cell>
          <cell r="F794" t="str">
            <v>도장공사</v>
          </cell>
          <cell r="H794" t="str">
            <v>수성로울러 3회칠</v>
          </cell>
          <cell r="I794" t="str">
            <v>내부.1급(천정)</v>
          </cell>
          <cell r="J794" t="str">
            <v>M2</v>
          </cell>
          <cell r="K794" t="str">
            <v>115</v>
          </cell>
          <cell r="L794">
            <v>664</v>
          </cell>
          <cell r="M794">
            <v>76360</v>
          </cell>
          <cell r="N794">
            <v>2348</v>
          </cell>
          <cell r="O794">
            <v>270020</v>
          </cell>
          <cell r="Q794">
            <v>0</v>
          </cell>
          <cell r="R794">
            <v>3012</v>
          </cell>
          <cell r="S794">
            <v>346380</v>
          </cell>
          <cell r="T794">
            <v>3012</v>
          </cell>
          <cell r="U794">
            <v>346380</v>
          </cell>
          <cell r="V794">
            <v>1</v>
          </cell>
        </row>
        <row r="795">
          <cell r="B795" t="str">
            <v>010315</v>
          </cell>
          <cell r="C795">
            <v>3</v>
          </cell>
          <cell r="D795" t="str">
            <v>건축</v>
          </cell>
          <cell r="E795" t="str">
            <v>구의회</v>
          </cell>
          <cell r="F795" t="str">
            <v>도장공사</v>
          </cell>
          <cell r="H795" t="str">
            <v>수성로울러 3회칠</v>
          </cell>
          <cell r="I795" t="str">
            <v>외벽.1급</v>
          </cell>
          <cell r="J795" t="str">
            <v>M2</v>
          </cell>
          <cell r="K795" t="str">
            <v>422</v>
          </cell>
          <cell r="L795">
            <v>664</v>
          </cell>
          <cell r="M795">
            <v>280208</v>
          </cell>
          <cell r="N795">
            <v>2348</v>
          </cell>
          <cell r="O795">
            <v>990856</v>
          </cell>
          <cell r="Q795">
            <v>0</v>
          </cell>
          <cell r="R795">
            <v>3012</v>
          </cell>
          <cell r="S795">
            <v>1271064</v>
          </cell>
          <cell r="T795">
            <v>3012</v>
          </cell>
          <cell r="U795">
            <v>1271064</v>
          </cell>
          <cell r="V795">
            <v>1</v>
          </cell>
        </row>
        <row r="796">
          <cell r="B796" t="str">
            <v>010315</v>
          </cell>
          <cell r="C796">
            <v>4</v>
          </cell>
          <cell r="D796" t="str">
            <v>건축</v>
          </cell>
          <cell r="E796" t="str">
            <v>구의회</v>
          </cell>
          <cell r="F796" t="str">
            <v>도장공사</v>
          </cell>
          <cell r="H796" t="str">
            <v>아크릴페인트</v>
          </cell>
          <cell r="I796" t="str">
            <v>걸레받이</v>
          </cell>
          <cell r="J796" t="str">
            <v>M2</v>
          </cell>
          <cell r="K796" t="str">
            <v>37</v>
          </cell>
          <cell r="L796">
            <v>1000</v>
          </cell>
          <cell r="M796">
            <v>37000</v>
          </cell>
          <cell r="N796">
            <v>3000</v>
          </cell>
          <cell r="O796">
            <v>111000</v>
          </cell>
          <cell r="Q796">
            <v>0</v>
          </cell>
          <cell r="R796">
            <v>4000</v>
          </cell>
          <cell r="S796">
            <v>148000</v>
          </cell>
          <cell r="T796">
            <v>4000</v>
          </cell>
          <cell r="U796">
            <v>148000</v>
          </cell>
          <cell r="V796">
            <v>1</v>
          </cell>
        </row>
        <row r="797">
          <cell r="B797" t="str">
            <v>010315</v>
          </cell>
          <cell r="C797">
            <v>5</v>
          </cell>
          <cell r="D797" t="str">
            <v>건축</v>
          </cell>
          <cell r="E797" t="str">
            <v>구의회</v>
          </cell>
          <cell r="F797" t="str">
            <v>도장공사</v>
          </cell>
          <cell r="H797" t="str">
            <v>아크릴계뿜칠형타일</v>
          </cell>
          <cell r="I797" t="str">
            <v>내부용</v>
          </cell>
          <cell r="J797" t="str">
            <v>M2</v>
          </cell>
          <cell r="K797" t="str">
            <v>1105</v>
          </cell>
          <cell r="L797">
            <v>4000</v>
          </cell>
          <cell r="M797">
            <v>4420000</v>
          </cell>
          <cell r="N797">
            <v>3000</v>
          </cell>
          <cell r="O797">
            <v>3315000</v>
          </cell>
          <cell r="Q797">
            <v>0</v>
          </cell>
          <cell r="R797">
            <v>7000</v>
          </cell>
          <cell r="S797">
            <v>7735000</v>
          </cell>
          <cell r="T797">
            <v>7000</v>
          </cell>
          <cell r="U797">
            <v>7735000</v>
          </cell>
          <cell r="V797">
            <v>1</v>
          </cell>
        </row>
        <row r="798">
          <cell r="B798" t="str">
            <v>010315</v>
          </cell>
          <cell r="C798">
            <v>6</v>
          </cell>
          <cell r="D798" t="str">
            <v>건축</v>
          </cell>
          <cell r="E798" t="str">
            <v>구의회</v>
          </cell>
          <cell r="F798" t="str">
            <v>도장공사</v>
          </cell>
          <cell r="H798" t="str">
            <v>대전방지용에폭시페인트</v>
          </cell>
          <cell r="I798" t="str">
            <v>T=2</v>
          </cell>
          <cell r="J798" t="str">
            <v>M2</v>
          </cell>
          <cell r="K798" t="str">
            <v>28</v>
          </cell>
          <cell r="L798">
            <v>8000</v>
          </cell>
          <cell r="M798">
            <v>224000</v>
          </cell>
          <cell r="N798">
            <v>3000</v>
          </cell>
          <cell r="O798">
            <v>84000</v>
          </cell>
          <cell r="Q798">
            <v>0</v>
          </cell>
          <cell r="R798">
            <v>11000</v>
          </cell>
          <cell r="S798">
            <v>308000</v>
          </cell>
          <cell r="T798">
            <v>11000</v>
          </cell>
          <cell r="U798">
            <v>308000</v>
          </cell>
          <cell r="V798">
            <v>1</v>
          </cell>
        </row>
        <row r="799">
          <cell r="B799" t="str">
            <v>010315</v>
          </cell>
          <cell r="C799">
            <v>7</v>
          </cell>
          <cell r="D799" t="str">
            <v>건축</v>
          </cell>
          <cell r="E799" t="str">
            <v>구의회</v>
          </cell>
          <cell r="F799" t="str">
            <v>도장공사</v>
          </cell>
          <cell r="H799" t="str">
            <v>에폭시방진페인트</v>
          </cell>
          <cell r="I799" t="str">
            <v>300μ</v>
          </cell>
          <cell r="J799" t="str">
            <v>M2</v>
          </cell>
          <cell r="K799" t="str">
            <v>86</v>
          </cell>
          <cell r="L799">
            <v>5000</v>
          </cell>
          <cell r="M799">
            <v>430000</v>
          </cell>
          <cell r="N799">
            <v>2000</v>
          </cell>
          <cell r="O799">
            <v>172000</v>
          </cell>
          <cell r="Q799">
            <v>0</v>
          </cell>
          <cell r="R799">
            <v>7000</v>
          </cell>
          <cell r="S799">
            <v>602000</v>
          </cell>
          <cell r="T799">
            <v>7000</v>
          </cell>
          <cell r="U799">
            <v>602000</v>
          </cell>
          <cell r="V799">
            <v>1</v>
          </cell>
        </row>
        <row r="800">
          <cell r="B800" t="str">
            <v>010315</v>
          </cell>
          <cell r="C800">
            <v>8</v>
          </cell>
          <cell r="D800" t="str">
            <v>건축</v>
          </cell>
          <cell r="E800" t="str">
            <v>구의회</v>
          </cell>
          <cell r="F800" t="str">
            <v>도장공사</v>
          </cell>
          <cell r="H800" t="str">
            <v>조합페인트철재면</v>
          </cell>
          <cell r="I800" t="str">
            <v>1급.2회</v>
          </cell>
          <cell r="J800" t="str">
            <v>M2</v>
          </cell>
          <cell r="K800" t="str">
            <v>634</v>
          </cell>
          <cell r="L800">
            <v>1300</v>
          </cell>
          <cell r="M800">
            <v>824200</v>
          </cell>
          <cell r="N800">
            <v>1300</v>
          </cell>
          <cell r="O800">
            <v>824200</v>
          </cell>
          <cell r="Q800">
            <v>0</v>
          </cell>
          <cell r="R800">
            <v>2600</v>
          </cell>
          <cell r="S800">
            <v>1648400</v>
          </cell>
          <cell r="T800">
            <v>2600</v>
          </cell>
          <cell r="U800">
            <v>1648400</v>
          </cell>
          <cell r="V800">
            <v>1</v>
          </cell>
        </row>
        <row r="801">
          <cell r="B801" t="str">
            <v>010315</v>
          </cell>
          <cell r="C801">
            <v>9</v>
          </cell>
          <cell r="D801" t="str">
            <v>건축</v>
          </cell>
          <cell r="E801" t="str">
            <v>구의회</v>
          </cell>
          <cell r="F801" t="str">
            <v>도장공사</v>
          </cell>
          <cell r="H801" t="str">
            <v>녹막이페인트칠</v>
          </cell>
          <cell r="I801" t="str">
            <v>1종.1회</v>
          </cell>
          <cell r="J801" t="str">
            <v>M2</v>
          </cell>
          <cell r="K801" t="str">
            <v>634</v>
          </cell>
          <cell r="L801">
            <v>700</v>
          </cell>
          <cell r="M801">
            <v>443800</v>
          </cell>
          <cell r="N801">
            <v>700</v>
          </cell>
          <cell r="O801">
            <v>443800</v>
          </cell>
          <cell r="Q801">
            <v>0</v>
          </cell>
          <cell r="R801">
            <v>1400</v>
          </cell>
          <cell r="S801">
            <v>887600</v>
          </cell>
          <cell r="T801">
            <v>1400</v>
          </cell>
          <cell r="U801">
            <v>887600</v>
          </cell>
          <cell r="V801">
            <v>1</v>
          </cell>
        </row>
        <row r="802">
          <cell r="B802" t="str">
            <v>010315</v>
          </cell>
          <cell r="C802">
            <v>10</v>
          </cell>
          <cell r="D802" t="str">
            <v>건축</v>
          </cell>
          <cell r="E802" t="str">
            <v>구의회</v>
          </cell>
          <cell r="F802" t="str">
            <v>도장공사</v>
          </cell>
          <cell r="H802" t="str">
            <v>유색락카칠</v>
          </cell>
          <cell r="I802" t="str">
            <v>철재면</v>
          </cell>
          <cell r="J802" t="str">
            <v>M2</v>
          </cell>
          <cell r="K802" t="str">
            <v>68</v>
          </cell>
          <cell r="L802">
            <v>3773</v>
          </cell>
          <cell r="M802">
            <v>256564</v>
          </cell>
          <cell r="N802">
            <v>20814</v>
          </cell>
          <cell r="O802">
            <v>1415352</v>
          </cell>
          <cell r="Q802">
            <v>0</v>
          </cell>
          <cell r="R802">
            <v>24587</v>
          </cell>
          <cell r="S802">
            <v>1671916</v>
          </cell>
          <cell r="T802">
            <v>24587</v>
          </cell>
          <cell r="U802">
            <v>1671916</v>
          </cell>
          <cell r="V802">
            <v>1</v>
          </cell>
        </row>
        <row r="803">
          <cell r="B803" t="str">
            <v>010316</v>
          </cell>
          <cell r="C803">
            <v>1</v>
          </cell>
          <cell r="D803" t="str">
            <v>건축</v>
          </cell>
          <cell r="E803" t="str">
            <v>구의회</v>
          </cell>
          <cell r="F803" t="str">
            <v>드라이월</v>
          </cell>
          <cell r="H803" t="str">
            <v>D1-1A</v>
          </cell>
          <cell r="I803" t="str">
            <v>T50 단열재포함</v>
          </cell>
          <cell r="J803" t="str">
            <v>M2</v>
          </cell>
          <cell r="K803" t="str">
            <v>208</v>
          </cell>
          <cell r="L803">
            <v>20000</v>
          </cell>
          <cell r="M803">
            <v>4160000</v>
          </cell>
          <cell r="N803">
            <v>12610</v>
          </cell>
          <cell r="O803">
            <v>2622880</v>
          </cell>
          <cell r="Q803">
            <v>0</v>
          </cell>
          <cell r="R803">
            <v>32610</v>
          </cell>
          <cell r="S803">
            <v>6782880</v>
          </cell>
          <cell r="T803">
            <v>32610</v>
          </cell>
          <cell r="U803">
            <v>6782880</v>
          </cell>
          <cell r="V803">
            <v>1</v>
          </cell>
        </row>
        <row r="804">
          <cell r="B804" t="str">
            <v>010316</v>
          </cell>
          <cell r="C804">
            <v>3</v>
          </cell>
          <cell r="D804" t="str">
            <v>건축</v>
          </cell>
          <cell r="E804" t="str">
            <v>구의회</v>
          </cell>
          <cell r="F804" t="str">
            <v>드라이월</v>
          </cell>
          <cell r="H804" t="str">
            <v>D1-1D</v>
          </cell>
          <cell r="I804" t="str">
            <v>T50 단열재포함</v>
          </cell>
          <cell r="J804" t="str">
            <v>M2</v>
          </cell>
          <cell r="K804" t="str">
            <v>83</v>
          </cell>
          <cell r="L804">
            <v>18000</v>
          </cell>
          <cell r="M804">
            <v>1494000</v>
          </cell>
          <cell r="N804">
            <v>12610</v>
          </cell>
          <cell r="O804">
            <v>1046630</v>
          </cell>
          <cell r="Q804">
            <v>0</v>
          </cell>
          <cell r="R804">
            <v>30610</v>
          </cell>
          <cell r="S804">
            <v>2540630</v>
          </cell>
          <cell r="T804">
            <v>30610</v>
          </cell>
          <cell r="U804">
            <v>2540630</v>
          </cell>
          <cell r="V804">
            <v>1</v>
          </cell>
        </row>
        <row r="805">
          <cell r="B805" t="str">
            <v>010316</v>
          </cell>
          <cell r="C805">
            <v>4</v>
          </cell>
          <cell r="D805" t="str">
            <v>건축</v>
          </cell>
          <cell r="E805" t="str">
            <v>구의회</v>
          </cell>
          <cell r="F805" t="str">
            <v>드라이월</v>
          </cell>
          <cell r="H805" t="str">
            <v>D1-2A</v>
          </cell>
          <cell r="I805" t="str">
            <v>T50 단열재포함</v>
          </cell>
          <cell r="J805" t="str">
            <v>M2</v>
          </cell>
          <cell r="K805" t="str">
            <v>406</v>
          </cell>
          <cell r="L805">
            <v>20000</v>
          </cell>
          <cell r="M805">
            <v>8120000</v>
          </cell>
          <cell r="N805">
            <v>12380</v>
          </cell>
          <cell r="O805">
            <v>5026280</v>
          </cell>
          <cell r="Q805">
            <v>0</v>
          </cell>
          <cell r="R805">
            <v>32380</v>
          </cell>
          <cell r="S805">
            <v>13146280</v>
          </cell>
          <cell r="T805">
            <v>32380</v>
          </cell>
          <cell r="U805">
            <v>13146280</v>
          </cell>
          <cell r="V805">
            <v>1</v>
          </cell>
        </row>
        <row r="806">
          <cell r="B806" t="str">
            <v>010316</v>
          </cell>
          <cell r="C806">
            <v>5</v>
          </cell>
          <cell r="D806" t="str">
            <v>건축</v>
          </cell>
          <cell r="E806" t="str">
            <v>구의회</v>
          </cell>
          <cell r="F806" t="str">
            <v>드라이월</v>
          </cell>
          <cell r="H806" t="str">
            <v>D1-2B</v>
          </cell>
          <cell r="I806" t="str">
            <v>T50 단열재포함</v>
          </cell>
          <cell r="J806" t="str">
            <v>M2</v>
          </cell>
          <cell r="K806" t="str">
            <v>52</v>
          </cell>
          <cell r="L806">
            <v>26000</v>
          </cell>
          <cell r="M806">
            <v>1352000</v>
          </cell>
          <cell r="N806">
            <v>12380</v>
          </cell>
          <cell r="O806">
            <v>643760</v>
          </cell>
          <cell r="Q806">
            <v>0</v>
          </cell>
          <cell r="R806">
            <v>38380</v>
          </cell>
          <cell r="S806">
            <v>1995760</v>
          </cell>
          <cell r="T806">
            <v>38380</v>
          </cell>
          <cell r="U806">
            <v>1995760</v>
          </cell>
          <cell r="V806">
            <v>1</v>
          </cell>
        </row>
        <row r="807">
          <cell r="B807" t="str">
            <v>010316</v>
          </cell>
          <cell r="C807">
            <v>7</v>
          </cell>
          <cell r="D807" t="str">
            <v>건축</v>
          </cell>
          <cell r="E807" t="str">
            <v>구의회</v>
          </cell>
          <cell r="F807" t="str">
            <v>드라이월</v>
          </cell>
          <cell r="H807" t="str">
            <v>D1-2D</v>
          </cell>
          <cell r="I807" t="str">
            <v>T50 단열재포함</v>
          </cell>
          <cell r="J807" t="str">
            <v>M2</v>
          </cell>
          <cell r="K807" t="str">
            <v>68</v>
          </cell>
          <cell r="L807">
            <v>18000</v>
          </cell>
          <cell r="M807">
            <v>1224000</v>
          </cell>
          <cell r="N807">
            <v>12380</v>
          </cell>
          <cell r="O807">
            <v>841840</v>
          </cell>
          <cell r="Q807">
            <v>0</v>
          </cell>
          <cell r="R807">
            <v>30380</v>
          </cell>
          <cell r="S807">
            <v>2065840</v>
          </cell>
          <cell r="T807">
            <v>30380</v>
          </cell>
          <cell r="U807">
            <v>2065840</v>
          </cell>
          <cell r="V807">
            <v>1</v>
          </cell>
        </row>
        <row r="808">
          <cell r="B808" t="str">
            <v>010316</v>
          </cell>
          <cell r="C808">
            <v>8</v>
          </cell>
          <cell r="D808" t="str">
            <v>건축</v>
          </cell>
          <cell r="E808" t="str">
            <v>구의회</v>
          </cell>
          <cell r="F808" t="str">
            <v>드라이월</v>
          </cell>
          <cell r="H808" t="str">
            <v>D1-3A</v>
          </cell>
          <cell r="I808" t="str">
            <v>T50 단열재포함</v>
          </cell>
          <cell r="J808" t="str">
            <v>M2</v>
          </cell>
          <cell r="K808" t="str">
            <v>394</v>
          </cell>
          <cell r="L808">
            <v>22000</v>
          </cell>
          <cell r="M808">
            <v>8668000</v>
          </cell>
          <cell r="N808">
            <v>13320</v>
          </cell>
          <cell r="O808">
            <v>5248080</v>
          </cell>
          <cell r="Q808">
            <v>0</v>
          </cell>
          <cell r="R808">
            <v>35320</v>
          </cell>
          <cell r="S808">
            <v>13916080</v>
          </cell>
          <cell r="T808">
            <v>35320</v>
          </cell>
          <cell r="U808">
            <v>13916080</v>
          </cell>
          <cell r="V808">
            <v>1</v>
          </cell>
        </row>
        <row r="809">
          <cell r="B809" t="str">
            <v>010316</v>
          </cell>
          <cell r="C809">
            <v>9</v>
          </cell>
          <cell r="D809" t="str">
            <v>건축</v>
          </cell>
          <cell r="E809" t="str">
            <v>구의회</v>
          </cell>
          <cell r="F809" t="str">
            <v>드라이월</v>
          </cell>
          <cell r="H809" t="str">
            <v>D1-4B</v>
          </cell>
          <cell r="I809" t="str">
            <v>T50 단열재포함</v>
          </cell>
          <cell r="J809" t="str">
            <v>M2</v>
          </cell>
          <cell r="K809" t="str">
            <v>124</v>
          </cell>
          <cell r="L809">
            <v>26000</v>
          </cell>
          <cell r="M809">
            <v>3224000</v>
          </cell>
          <cell r="N809">
            <v>11490</v>
          </cell>
          <cell r="O809">
            <v>1424760</v>
          </cell>
          <cell r="Q809">
            <v>0</v>
          </cell>
          <cell r="R809">
            <v>37490</v>
          </cell>
          <cell r="S809">
            <v>4648760</v>
          </cell>
          <cell r="T809">
            <v>37490</v>
          </cell>
          <cell r="U809">
            <v>4648760</v>
          </cell>
          <cell r="V809">
            <v>1</v>
          </cell>
        </row>
        <row r="810">
          <cell r="B810" t="str">
            <v>010317</v>
          </cell>
          <cell r="C810">
            <v>3</v>
          </cell>
          <cell r="D810" t="str">
            <v>건축</v>
          </cell>
          <cell r="E810" t="str">
            <v>구의회</v>
          </cell>
          <cell r="F810" t="str">
            <v>기타공사</v>
          </cell>
          <cell r="H810" t="str">
            <v>루프드레인설치</v>
          </cell>
          <cell r="I810" t="str">
            <v>수직형   100mm</v>
          </cell>
          <cell r="J810" t="str">
            <v>개소</v>
          </cell>
          <cell r="K810" t="str">
            <v>13</v>
          </cell>
          <cell r="L810">
            <v>6050</v>
          </cell>
          <cell r="M810">
            <v>78650</v>
          </cell>
          <cell r="N810">
            <v>4400</v>
          </cell>
          <cell r="O810">
            <v>57200</v>
          </cell>
          <cell r="P810">
            <v>550</v>
          </cell>
          <cell r="Q810">
            <v>7150</v>
          </cell>
          <cell r="R810">
            <v>11000</v>
          </cell>
          <cell r="S810">
            <v>143000</v>
          </cell>
          <cell r="T810">
            <v>11000</v>
          </cell>
          <cell r="U810">
            <v>143000</v>
          </cell>
          <cell r="V810">
            <v>1</v>
          </cell>
        </row>
        <row r="811">
          <cell r="B811" t="str">
            <v>010317</v>
          </cell>
          <cell r="C811">
            <v>5</v>
          </cell>
          <cell r="D811" t="str">
            <v>건축</v>
          </cell>
          <cell r="E811" t="str">
            <v>구의회</v>
          </cell>
          <cell r="F811" t="str">
            <v>기타공사</v>
          </cell>
          <cell r="H811" t="str">
            <v>스텐선홈통</v>
          </cell>
          <cell r="I811" t="str">
            <v>∮100</v>
          </cell>
          <cell r="J811" t="str">
            <v>M</v>
          </cell>
          <cell r="K811" t="str">
            <v>9</v>
          </cell>
          <cell r="L811">
            <v>19800</v>
          </cell>
          <cell r="M811">
            <v>178200</v>
          </cell>
          <cell r="N811">
            <v>14400</v>
          </cell>
          <cell r="O811">
            <v>129600</v>
          </cell>
          <cell r="P811">
            <v>1800</v>
          </cell>
          <cell r="Q811">
            <v>16200</v>
          </cell>
          <cell r="R811">
            <v>36000</v>
          </cell>
          <cell r="S811">
            <v>324000</v>
          </cell>
          <cell r="T811">
            <v>36000</v>
          </cell>
          <cell r="U811">
            <v>324000</v>
          </cell>
          <cell r="V811">
            <v>1</v>
          </cell>
        </row>
        <row r="812">
          <cell r="B812" t="str">
            <v>010317</v>
          </cell>
          <cell r="C812">
            <v>10</v>
          </cell>
          <cell r="D812" t="str">
            <v>건축</v>
          </cell>
          <cell r="E812" t="str">
            <v>구의회</v>
          </cell>
          <cell r="F812" t="str">
            <v>기타공사</v>
          </cell>
          <cell r="H812" t="str">
            <v>에레베타후크</v>
          </cell>
          <cell r="I812" t="str">
            <v>Φ22</v>
          </cell>
          <cell r="J812" t="str">
            <v>EA</v>
          </cell>
          <cell r="K812" t="str">
            <v>1</v>
          </cell>
          <cell r="L812">
            <v>25000</v>
          </cell>
          <cell r="M812">
            <v>25000</v>
          </cell>
          <cell r="N812">
            <v>10000</v>
          </cell>
          <cell r="O812">
            <v>10000</v>
          </cell>
          <cell r="Q812">
            <v>0</v>
          </cell>
          <cell r="R812">
            <v>35000</v>
          </cell>
          <cell r="S812">
            <v>35000</v>
          </cell>
          <cell r="T812">
            <v>35000</v>
          </cell>
          <cell r="U812">
            <v>35000</v>
          </cell>
          <cell r="V812">
            <v>1</v>
          </cell>
        </row>
        <row r="813">
          <cell r="B813" t="str">
            <v>010317</v>
          </cell>
          <cell r="C813">
            <v>11</v>
          </cell>
          <cell r="D813" t="str">
            <v>건축</v>
          </cell>
          <cell r="E813" t="str">
            <v>구의회</v>
          </cell>
          <cell r="F813" t="str">
            <v>기타공사</v>
          </cell>
          <cell r="H813" t="str">
            <v>PVC통수관</v>
          </cell>
          <cell r="I813" t="str">
            <v>VG2   ∮100,L:300</v>
          </cell>
          <cell r="J813" t="str">
            <v>개소</v>
          </cell>
          <cell r="K813" t="str">
            <v>1</v>
          </cell>
          <cell r="L813">
            <v>2500</v>
          </cell>
          <cell r="M813">
            <v>2500</v>
          </cell>
          <cell r="N813">
            <v>500</v>
          </cell>
          <cell r="O813">
            <v>500</v>
          </cell>
          <cell r="Q813">
            <v>0</v>
          </cell>
          <cell r="R813">
            <v>3000</v>
          </cell>
          <cell r="S813">
            <v>3000</v>
          </cell>
          <cell r="T813">
            <v>3000</v>
          </cell>
          <cell r="U813">
            <v>3000</v>
          </cell>
          <cell r="V813">
            <v>1</v>
          </cell>
        </row>
        <row r="814">
          <cell r="B814" t="str">
            <v>010317</v>
          </cell>
          <cell r="C814">
            <v>13</v>
          </cell>
          <cell r="D814" t="str">
            <v>건축</v>
          </cell>
          <cell r="E814" t="str">
            <v>구의회</v>
          </cell>
          <cell r="F814" t="str">
            <v>기타공사</v>
          </cell>
          <cell r="H814" t="str">
            <v>공중전화부스 TYPE-1</v>
          </cell>
          <cell r="I814" t="str">
            <v>700*560*2000</v>
          </cell>
          <cell r="J814" t="str">
            <v>EA</v>
          </cell>
          <cell r="K814" t="str">
            <v>5</v>
          </cell>
          <cell r="L814">
            <v>900000</v>
          </cell>
          <cell r="M814">
            <v>4500000</v>
          </cell>
          <cell r="N814">
            <v>533200</v>
          </cell>
          <cell r="O814">
            <v>2666000</v>
          </cell>
          <cell r="P814">
            <v>66650</v>
          </cell>
          <cell r="Q814">
            <v>333250</v>
          </cell>
          <cell r="R814">
            <v>1499850</v>
          </cell>
          <cell r="S814">
            <v>7499250</v>
          </cell>
          <cell r="T814">
            <v>1499850</v>
          </cell>
          <cell r="U814">
            <v>7499250</v>
          </cell>
          <cell r="V814">
            <v>1</v>
          </cell>
        </row>
        <row r="815">
          <cell r="B815" t="str">
            <v>010317</v>
          </cell>
          <cell r="C815">
            <v>14</v>
          </cell>
          <cell r="D815" t="str">
            <v>건축</v>
          </cell>
          <cell r="E815" t="str">
            <v>구의회</v>
          </cell>
          <cell r="F815" t="str">
            <v>기타공사</v>
          </cell>
          <cell r="H815" t="str">
            <v>우편함- B</v>
          </cell>
          <cell r="I815" t="str">
            <v>1140*150*1500</v>
          </cell>
          <cell r="J815" t="str">
            <v>EA</v>
          </cell>
          <cell r="K815" t="str">
            <v>1</v>
          </cell>
          <cell r="L815">
            <v>275000</v>
          </cell>
          <cell r="M815">
            <v>275000</v>
          </cell>
          <cell r="N815">
            <v>200000</v>
          </cell>
          <cell r="O815">
            <v>200000</v>
          </cell>
          <cell r="P815">
            <v>25000</v>
          </cell>
          <cell r="Q815">
            <v>25000</v>
          </cell>
          <cell r="R815">
            <v>500000</v>
          </cell>
          <cell r="S815">
            <v>500000</v>
          </cell>
          <cell r="T815">
            <v>500000</v>
          </cell>
          <cell r="U815">
            <v>500000</v>
          </cell>
          <cell r="V815">
            <v>1</v>
          </cell>
        </row>
        <row r="816">
          <cell r="B816" t="str">
            <v>010317</v>
          </cell>
          <cell r="C816">
            <v>16</v>
          </cell>
          <cell r="D816" t="str">
            <v>건축</v>
          </cell>
          <cell r="E816" t="str">
            <v>구의회</v>
          </cell>
          <cell r="F816" t="str">
            <v>기타공사</v>
          </cell>
          <cell r="H816" t="str">
            <v>분리수거함</v>
          </cell>
          <cell r="I816" t="str">
            <v>580*715*1075</v>
          </cell>
          <cell r="J816" t="str">
            <v>EA</v>
          </cell>
          <cell r="K816" t="str">
            <v>1</v>
          </cell>
          <cell r="L816">
            <v>300000</v>
          </cell>
          <cell r="M816">
            <v>300000</v>
          </cell>
          <cell r="O816">
            <v>0</v>
          </cell>
          <cell r="Q816">
            <v>0</v>
          </cell>
          <cell r="R816">
            <v>300000</v>
          </cell>
          <cell r="S816">
            <v>300000</v>
          </cell>
          <cell r="T816">
            <v>300000</v>
          </cell>
          <cell r="U816">
            <v>300000</v>
          </cell>
          <cell r="V816">
            <v>1</v>
          </cell>
        </row>
        <row r="817">
          <cell r="B817" t="str">
            <v>010318</v>
          </cell>
          <cell r="C817">
            <v>1</v>
          </cell>
          <cell r="D817" t="str">
            <v>건축</v>
          </cell>
          <cell r="E817" t="str">
            <v>구의회</v>
          </cell>
          <cell r="F817" t="str">
            <v>골재비</v>
          </cell>
          <cell r="H817" t="str">
            <v>모래(세사)</v>
          </cell>
          <cell r="I817" t="str">
            <v>서울(김포상차도)</v>
          </cell>
          <cell r="J817" t="str">
            <v>M3</v>
          </cell>
          <cell r="K817" t="str">
            <v>214.8</v>
          </cell>
          <cell r="L817">
            <v>7000</v>
          </cell>
          <cell r="M817">
            <v>1503600</v>
          </cell>
          <cell r="O817">
            <v>0</v>
          </cell>
          <cell r="Q817">
            <v>0</v>
          </cell>
          <cell r="R817">
            <v>7000</v>
          </cell>
          <cell r="S817">
            <v>1503600</v>
          </cell>
          <cell r="T817">
            <v>7000</v>
          </cell>
          <cell r="U817">
            <v>1503600</v>
          </cell>
          <cell r="V817">
            <v>1</v>
          </cell>
        </row>
        <row r="818">
          <cell r="B818" t="str">
            <v>010318</v>
          </cell>
          <cell r="C818">
            <v>2</v>
          </cell>
          <cell r="D818" t="str">
            <v>건축</v>
          </cell>
          <cell r="E818" t="str">
            <v>구의회</v>
          </cell>
          <cell r="F818" t="str">
            <v>골재비</v>
          </cell>
          <cell r="H818" t="str">
            <v>자갈(#57.∮25)</v>
          </cell>
          <cell r="I818" t="str">
            <v>서울(김포상차도)</v>
          </cell>
          <cell r="J818" t="str">
            <v>M3</v>
          </cell>
          <cell r="K818" t="str">
            <v>8.5</v>
          </cell>
          <cell r="L818">
            <v>7000</v>
          </cell>
          <cell r="M818">
            <v>59500</v>
          </cell>
          <cell r="O818">
            <v>0</v>
          </cell>
          <cell r="Q818">
            <v>0</v>
          </cell>
          <cell r="R818">
            <v>7000</v>
          </cell>
          <cell r="S818">
            <v>59500</v>
          </cell>
          <cell r="T818">
            <v>7000</v>
          </cell>
          <cell r="U818">
            <v>59500</v>
          </cell>
          <cell r="V818">
            <v>1</v>
          </cell>
        </row>
        <row r="819">
          <cell r="B819" t="str">
            <v>010318</v>
          </cell>
          <cell r="C819">
            <v>3</v>
          </cell>
          <cell r="D819" t="str">
            <v>건축</v>
          </cell>
          <cell r="E819" t="str">
            <v>구의회</v>
          </cell>
          <cell r="F819" t="str">
            <v>골재비</v>
          </cell>
          <cell r="H819" t="str">
            <v>잡석(건축지정)</v>
          </cell>
          <cell r="I819" t="str">
            <v>서울(김포상차도)</v>
          </cell>
          <cell r="J819" t="str">
            <v>M3</v>
          </cell>
          <cell r="K819" t="str">
            <v>22.0</v>
          </cell>
          <cell r="L819">
            <v>7000</v>
          </cell>
          <cell r="M819">
            <v>154000</v>
          </cell>
          <cell r="O819">
            <v>0</v>
          </cell>
          <cell r="Q819">
            <v>0</v>
          </cell>
          <cell r="R819">
            <v>7000</v>
          </cell>
          <cell r="S819">
            <v>154000</v>
          </cell>
          <cell r="T819">
            <v>7000</v>
          </cell>
          <cell r="U819">
            <v>154000</v>
          </cell>
          <cell r="V819">
            <v>1</v>
          </cell>
        </row>
        <row r="820">
          <cell r="B820" t="str">
            <v>010319</v>
          </cell>
          <cell r="C820">
            <v>1</v>
          </cell>
          <cell r="D820" t="str">
            <v>건축</v>
          </cell>
          <cell r="E820" t="str">
            <v>구의회</v>
          </cell>
          <cell r="F820" t="str">
            <v>운반비</v>
          </cell>
          <cell r="H820" t="str">
            <v>시멘트 운반</v>
          </cell>
          <cell r="I820" t="str">
            <v>L:10KM</v>
          </cell>
          <cell r="J820" t="str">
            <v>포</v>
          </cell>
          <cell r="K820" t="str">
            <v>2517</v>
          </cell>
          <cell r="M820">
            <v>0</v>
          </cell>
          <cell r="N820">
            <v>200</v>
          </cell>
          <cell r="O820">
            <v>503400</v>
          </cell>
          <cell r="P820">
            <v>300</v>
          </cell>
          <cell r="Q820">
            <v>755100</v>
          </cell>
          <cell r="R820">
            <v>500</v>
          </cell>
          <cell r="S820">
            <v>1258500</v>
          </cell>
          <cell r="T820">
            <v>500</v>
          </cell>
          <cell r="U820">
            <v>1258500</v>
          </cell>
          <cell r="V820">
            <v>1</v>
          </cell>
        </row>
        <row r="821">
          <cell r="B821" t="str">
            <v>010319</v>
          </cell>
          <cell r="C821">
            <v>2</v>
          </cell>
          <cell r="D821" t="str">
            <v>건축</v>
          </cell>
          <cell r="E821" t="str">
            <v>구의회</v>
          </cell>
          <cell r="F821" t="str">
            <v>운반비</v>
          </cell>
          <cell r="H821" t="str">
            <v>모래 운반</v>
          </cell>
          <cell r="I821" t="str">
            <v>L:23KM</v>
          </cell>
          <cell r="J821" t="str">
            <v>M3</v>
          </cell>
          <cell r="K821" t="str">
            <v>214.8</v>
          </cell>
          <cell r="M821">
            <v>0</v>
          </cell>
          <cell r="O821">
            <v>0</v>
          </cell>
          <cell r="P821">
            <v>5000</v>
          </cell>
          <cell r="Q821">
            <v>1074000</v>
          </cell>
          <cell r="R821">
            <v>5000</v>
          </cell>
          <cell r="S821">
            <v>1074000</v>
          </cell>
          <cell r="T821">
            <v>5000</v>
          </cell>
          <cell r="U821">
            <v>1074000</v>
          </cell>
          <cell r="V821">
            <v>1</v>
          </cell>
        </row>
        <row r="822">
          <cell r="B822" t="str">
            <v>010319</v>
          </cell>
          <cell r="C822">
            <v>3</v>
          </cell>
          <cell r="D822" t="str">
            <v>건축</v>
          </cell>
          <cell r="E822" t="str">
            <v>구의회</v>
          </cell>
          <cell r="F822" t="str">
            <v>운반비</v>
          </cell>
          <cell r="H822" t="str">
            <v>자갈 운반</v>
          </cell>
          <cell r="I822" t="str">
            <v>L:23KM</v>
          </cell>
          <cell r="J822" t="str">
            <v>M3</v>
          </cell>
          <cell r="K822" t="str">
            <v>8.5</v>
          </cell>
          <cell r="M822">
            <v>0</v>
          </cell>
          <cell r="O822">
            <v>0</v>
          </cell>
          <cell r="P822">
            <v>5000</v>
          </cell>
          <cell r="Q822">
            <v>42500</v>
          </cell>
          <cell r="R822">
            <v>5000</v>
          </cell>
          <cell r="S822">
            <v>42500</v>
          </cell>
          <cell r="T822">
            <v>5000</v>
          </cell>
          <cell r="U822">
            <v>42500</v>
          </cell>
          <cell r="V822">
            <v>1</v>
          </cell>
        </row>
        <row r="823">
          <cell r="B823" t="str">
            <v>010319</v>
          </cell>
          <cell r="C823">
            <v>4</v>
          </cell>
          <cell r="D823" t="str">
            <v>건축</v>
          </cell>
          <cell r="E823" t="str">
            <v>구의회</v>
          </cell>
          <cell r="F823" t="str">
            <v>운반비</v>
          </cell>
          <cell r="H823" t="str">
            <v>잡석 운반</v>
          </cell>
          <cell r="I823" t="str">
            <v>L:21.6KM</v>
          </cell>
          <cell r="J823" t="str">
            <v>M3</v>
          </cell>
          <cell r="K823" t="str">
            <v>22.0</v>
          </cell>
          <cell r="M823">
            <v>0</v>
          </cell>
          <cell r="O823">
            <v>0</v>
          </cell>
          <cell r="P823">
            <v>4500</v>
          </cell>
          <cell r="Q823">
            <v>99000</v>
          </cell>
          <cell r="R823">
            <v>4500</v>
          </cell>
          <cell r="S823">
            <v>99000</v>
          </cell>
          <cell r="T823">
            <v>4500</v>
          </cell>
          <cell r="U823">
            <v>99000</v>
          </cell>
          <cell r="V823">
            <v>1</v>
          </cell>
        </row>
        <row r="824">
          <cell r="B824" t="str">
            <v>010319</v>
          </cell>
          <cell r="C824">
            <v>5</v>
          </cell>
          <cell r="D824" t="str">
            <v>건축</v>
          </cell>
          <cell r="E824" t="str">
            <v>구의회</v>
          </cell>
          <cell r="F824" t="str">
            <v>운반비</v>
          </cell>
          <cell r="H824" t="str">
            <v>철근 운반</v>
          </cell>
          <cell r="I824" t="str">
            <v>L:10KM</v>
          </cell>
          <cell r="J824" t="str">
            <v>TON</v>
          </cell>
          <cell r="K824" t="str">
            <v>544.412</v>
          </cell>
          <cell r="M824">
            <v>0</v>
          </cell>
          <cell r="O824">
            <v>0</v>
          </cell>
          <cell r="P824">
            <v>10000</v>
          </cell>
          <cell r="Q824">
            <v>5444120</v>
          </cell>
          <cell r="R824">
            <v>10000</v>
          </cell>
          <cell r="S824">
            <v>5444120</v>
          </cell>
          <cell r="T824">
            <v>10000</v>
          </cell>
          <cell r="U824">
            <v>5444120</v>
          </cell>
          <cell r="V824">
            <v>1</v>
          </cell>
        </row>
        <row r="825">
          <cell r="B825" t="str">
            <v>010319</v>
          </cell>
          <cell r="C825">
            <v>6</v>
          </cell>
          <cell r="D825" t="str">
            <v>건축</v>
          </cell>
          <cell r="E825" t="str">
            <v>구의회</v>
          </cell>
          <cell r="F825" t="str">
            <v>운반비</v>
          </cell>
          <cell r="H825" t="str">
            <v>철골 운반</v>
          </cell>
          <cell r="I825" t="str">
            <v>L:10KM</v>
          </cell>
          <cell r="J825" t="str">
            <v>TON</v>
          </cell>
          <cell r="K825" t="str">
            <v>56.326</v>
          </cell>
          <cell r="M825">
            <v>0</v>
          </cell>
          <cell r="O825">
            <v>0</v>
          </cell>
          <cell r="P825">
            <v>10000</v>
          </cell>
          <cell r="Q825">
            <v>563260</v>
          </cell>
          <cell r="R825">
            <v>10000</v>
          </cell>
          <cell r="S825">
            <v>563260</v>
          </cell>
          <cell r="T825">
            <v>10000</v>
          </cell>
          <cell r="U825">
            <v>563260</v>
          </cell>
          <cell r="V825">
            <v>1</v>
          </cell>
        </row>
        <row r="826">
          <cell r="B826" t="str">
            <v>010320</v>
          </cell>
          <cell r="C826">
            <v>1</v>
          </cell>
          <cell r="D826" t="str">
            <v>건축</v>
          </cell>
          <cell r="E826" t="str">
            <v>구의회</v>
          </cell>
          <cell r="F826" t="str">
            <v>작업부산물</v>
          </cell>
          <cell r="H826" t="str">
            <v>고철(△)</v>
          </cell>
          <cell r="I826" t="str">
            <v>작업설부산물</v>
          </cell>
          <cell r="J826" t="str">
            <v>TON</v>
          </cell>
          <cell r="K826" t="str">
            <v>-15.855</v>
          </cell>
          <cell r="L826">
            <v>70000</v>
          </cell>
          <cell r="M826">
            <v>-1109850</v>
          </cell>
          <cell r="O826">
            <v>0</v>
          </cell>
          <cell r="Q826">
            <v>0</v>
          </cell>
          <cell r="R826">
            <v>70000</v>
          </cell>
          <cell r="S826">
            <v>-1109850</v>
          </cell>
          <cell r="T826">
            <v>70000</v>
          </cell>
          <cell r="U826">
            <v>-1109850</v>
          </cell>
          <cell r="V826">
            <v>1</v>
          </cell>
        </row>
        <row r="827">
          <cell r="B827" t="str">
            <v>010320</v>
          </cell>
          <cell r="C827">
            <v>2</v>
          </cell>
          <cell r="D827" t="str">
            <v>건축</v>
          </cell>
          <cell r="E827" t="str">
            <v>구의회</v>
          </cell>
          <cell r="F827" t="str">
            <v>작업부산물</v>
          </cell>
          <cell r="H827" t="str">
            <v>고철(△)</v>
          </cell>
          <cell r="I827" t="str">
            <v>작업설부산물</v>
          </cell>
          <cell r="J827" t="str">
            <v>TON</v>
          </cell>
          <cell r="K827" t="str">
            <v>-3.885</v>
          </cell>
          <cell r="L827">
            <v>70000</v>
          </cell>
          <cell r="M827">
            <v>-271950</v>
          </cell>
          <cell r="O827">
            <v>0</v>
          </cell>
          <cell r="Q827">
            <v>0</v>
          </cell>
          <cell r="R827">
            <v>70000</v>
          </cell>
          <cell r="S827">
            <v>-271950</v>
          </cell>
          <cell r="T827">
            <v>70000</v>
          </cell>
          <cell r="U827">
            <v>-271950</v>
          </cell>
          <cell r="V827">
            <v>1</v>
          </cell>
        </row>
        <row r="828">
          <cell r="B828" t="str">
            <v>010401</v>
          </cell>
          <cell r="C828">
            <v>1</v>
          </cell>
          <cell r="D828" t="str">
            <v>건축</v>
          </cell>
          <cell r="E828" t="str">
            <v>청소년수련관</v>
          </cell>
          <cell r="F828" t="str">
            <v>가설공사</v>
          </cell>
          <cell r="H828" t="str">
            <v>면적당규준틀</v>
          </cell>
          <cell r="I828" t="str">
            <v>(면적당)</v>
          </cell>
          <cell r="J828" t="str">
            <v>M2</v>
          </cell>
          <cell r="K828" t="str">
            <v>1726</v>
          </cell>
          <cell r="M828">
            <v>0</v>
          </cell>
          <cell r="N828">
            <v>800</v>
          </cell>
          <cell r="O828">
            <v>1380800</v>
          </cell>
          <cell r="Q828">
            <v>0</v>
          </cell>
          <cell r="R828">
            <v>800</v>
          </cell>
          <cell r="S828">
            <v>1380800</v>
          </cell>
          <cell r="T828">
            <v>800</v>
          </cell>
          <cell r="U828">
            <v>1380800</v>
          </cell>
          <cell r="V828">
            <v>1</v>
          </cell>
        </row>
        <row r="829">
          <cell r="B829" t="str">
            <v>010401</v>
          </cell>
          <cell r="C829">
            <v>2</v>
          </cell>
          <cell r="D829" t="str">
            <v>건축</v>
          </cell>
          <cell r="E829" t="str">
            <v>청소년수련관</v>
          </cell>
          <cell r="F829" t="str">
            <v>가설공사</v>
          </cell>
          <cell r="H829" t="str">
            <v>강관동바리</v>
          </cell>
          <cell r="I829" t="str">
            <v>3개월,4.2M이하</v>
          </cell>
          <cell r="J829" t="str">
            <v>M2</v>
          </cell>
          <cell r="K829" t="str">
            <v>1724</v>
          </cell>
          <cell r="L829">
            <v>2000</v>
          </cell>
          <cell r="M829">
            <v>3448000</v>
          </cell>
          <cell r="N829">
            <v>4500</v>
          </cell>
          <cell r="O829">
            <v>7758000</v>
          </cell>
          <cell r="Q829">
            <v>0</v>
          </cell>
          <cell r="R829">
            <v>6500</v>
          </cell>
          <cell r="S829">
            <v>11206000</v>
          </cell>
          <cell r="T829">
            <v>6500</v>
          </cell>
          <cell r="U829">
            <v>11206000</v>
          </cell>
          <cell r="V829">
            <v>1</v>
          </cell>
        </row>
        <row r="830">
          <cell r="B830" t="str">
            <v>010401</v>
          </cell>
          <cell r="C830">
            <v>3</v>
          </cell>
          <cell r="D830" t="str">
            <v>건축</v>
          </cell>
          <cell r="E830" t="str">
            <v>청소년수련관</v>
          </cell>
          <cell r="F830" t="str">
            <v>가설공사</v>
          </cell>
          <cell r="H830" t="str">
            <v>강관동바리</v>
          </cell>
          <cell r="I830" t="str">
            <v>3개월,6.9M이하</v>
          </cell>
          <cell r="J830" t="str">
            <v>M2</v>
          </cell>
          <cell r="K830" t="str">
            <v>869</v>
          </cell>
          <cell r="L830">
            <v>2500</v>
          </cell>
          <cell r="M830">
            <v>2172500</v>
          </cell>
          <cell r="N830">
            <v>5500</v>
          </cell>
          <cell r="O830">
            <v>4779500</v>
          </cell>
          <cell r="Q830">
            <v>0</v>
          </cell>
          <cell r="R830">
            <v>8000</v>
          </cell>
          <cell r="S830">
            <v>6952000</v>
          </cell>
          <cell r="T830">
            <v>8000</v>
          </cell>
          <cell r="U830">
            <v>6952000</v>
          </cell>
          <cell r="V830">
            <v>1</v>
          </cell>
        </row>
        <row r="831">
          <cell r="B831" t="str">
            <v>010401</v>
          </cell>
          <cell r="C831">
            <v>4</v>
          </cell>
          <cell r="D831" t="str">
            <v>건축</v>
          </cell>
          <cell r="E831" t="str">
            <v>청소년수련관</v>
          </cell>
          <cell r="F831" t="str">
            <v>가설공사</v>
          </cell>
          <cell r="H831" t="str">
            <v>강관동바리</v>
          </cell>
          <cell r="I831" t="str">
            <v>3개월,12.0M이하/기계실</v>
          </cell>
          <cell r="J831" t="str">
            <v>M2</v>
          </cell>
          <cell r="K831" t="str">
            <v>1185</v>
          </cell>
          <cell r="L831">
            <v>4000</v>
          </cell>
          <cell r="M831">
            <v>4740000</v>
          </cell>
          <cell r="N831">
            <v>6000</v>
          </cell>
          <cell r="O831">
            <v>7110000</v>
          </cell>
          <cell r="Q831">
            <v>0</v>
          </cell>
          <cell r="R831">
            <v>10000</v>
          </cell>
          <cell r="S831">
            <v>11850000</v>
          </cell>
          <cell r="T831">
            <v>10000</v>
          </cell>
          <cell r="U831">
            <v>11850000</v>
          </cell>
          <cell r="V831">
            <v>1</v>
          </cell>
        </row>
        <row r="832">
          <cell r="B832" t="str">
            <v>010401</v>
          </cell>
          <cell r="C832">
            <v>5</v>
          </cell>
          <cell r="D832" t="str">
            <v>건축</v>
          </cell>
          <cell r="E832" t="str">
            <v>청소년수련관</v>
          </cell>
          <cell r="F832" t="str">
            <v>가설공사</v>
          </cell>
          <cell r="H832" t="str">
            <v>내부수평비계</v>
          </cell>
          <cell r="I832" t="str">
            <v>3개월</v>
          </cell>
          <cell r="J832" t="str">
            <v>M2</v>
          </cell>
          <cell r="K832" t="str">
            <v>3778</v>
          </cell>
          <cell r="L832">
            <v>1000</v>
          </cell>
          <cell r="M832">
            <v>3778000</v>
          </cell>
          <cell r="N832">
            <v>1500</v>
          </cell>
          <cell r="O832">
            <v>5667000</v>
          </cell>
          <cell r="Q832">
            <v>0</v>
          </cell>
          <cell r="R832">
            <v>2500</v>
          </cell>
          <cell r="S832">
            <v>9445000</v>
          </cell>
          <cell r="T832">
            <v>2500</v>
          </cell>
          <cell r="U832">
            <v>9445000</v>
          </cell>
          <cell r="V832">
            <v>1</v>
          </cell>
        </row>
        <row r="833">
          <cell r="B833" t="str">
            <v>010401</v>
          </cell>
          <cell r="C833">
            <v>6</v>
          </cell>
          <cell r="D833" t="str">
            <v>건축</v>
          </cell>
          <cell r="E833" t="str">
            <v>청소년수련관</v>
          </cell>
          <cell r="F833" t="str">
            <v>가설공사</v>
          </cell>
          <cell r="H833" t="str">
            <v>강관비계매기</v>
          </cell>
          <cell r="I833" t="str">
            <v>12개월</v>
          </cell>
          <cell r="J833" t="str">
            <v>M2</v>
          </cell>
          <cell r="K833" t="str">
            <v>3788</v>
          </cell>
          <cell r="L833">
            <v>1000</v>
          </cell>
          <cell r="M833">
            <v>3788000</v>
          </cell>
          <cell r="N833">
            <v>3000</v>
          </cell>
          <cell r="O833">
            <v>11364000</v>
          </cell>
          <cell r="Q833">
            <v>0</v>
          </cell>
          <cell r="R833">
            <v>4000</v>
          </cell>
          <cell r="S833">
            <v>15152000</v>
          </cell>
          <cell r="T833">
            <v>4000</v>
          </cell>
          <cell r="U833">
            <v>15152000</v>
          </cell>
          <cell r="V833">
            <v>1</v>
          </cell>
        </row>
        <row r="834">
          <cell r="B834" t="str">
            <v>010401</v>
          </cell>
          <cell r="C834">
            <v>7</v>
          </cell>
          <cell r="D834" t="str">
            <v>건축</v>
          </cell>
          <cell r="E834" t="str">
            <v>청소년수련관</v>
          </cell>
          <cell r="F834" t="str">
            <v>가설공사</v>
          </cell>
          <cell r="H834" t="str">
            <v>강관비계다리</v>
          </cell>
          <cell r="I834" t="str">
            <v>12개월</v>
          </cell>
          <cell r="J834" t="str">
            <v>M2</v>
          </cell>
          <cell r="K834" t="str">
            <v>58</v>
          </cell>
          <cell r="L834">
            <v>15000</v>
          </cell>
          <cell r="M834">
            <v>870000</v>
          </cell>
          <cell r="N834">
            <v>18000</v>
          </cell>
          <cell r="O834">
            <v>1044000</v>
          </cell>
          <cell r="Q834">
            <v>0</v>
          </cell>
          <cell r="R834">
            <v>33000</v>
          </cell>
          <cell r="S834">
            <v>1914000</v>
          </cell>
          <cell r="T834">
            <v>33000</v>
          </cell>
          <cell r="U834">
            <v>1914000</v>
          </cell>
          <cell r="V834">
            <v>1</v>
          </cell>
        </row>
        <row r="835">
          <cell r="B835" t="str">
            <v>010401</v>
          </cell>
          <cell r="C835">
            <v>8</v>
          </cell>
          <cell r="D835" t="str">
            <v>건축</v>
          </cell>
          <cell r="E835" t="str">
            <v>청소년수련관</v>
          </cell>
          <cell r="F835" t="str">
            <v>가설공사</v>
          </cell>
          <cell r="H835" t="str">
            <v>보호막설치</v>
          </cell>
          <cell r="I835" t="str">
            <v>PVC코팅</v>
          </cell>
          <cell r="J835" t="str">
            <v>M2</v>
          </cell>
          <cell r="K835" t="str">
            <v>2454</v>
          </cell>
          <cell r="L835">
            <v>1000</v>
          </cell>
          <cell r="M835">
            <v>2454000</v>
          </cell>
          <cell r="N835">
            <v>2000</v>
          </cell>
          <cell r="O835">
            <v>4908000</v>
          </cell>
          <cell r="Q835">
            <v>0</v>
          </cell>
          <cell r="R835">
            <v>3000</v>
          </cell>
          <cell r="S835">
            <v>7362000</v>
          </cell>
          <cell r="T835">
            <v>3000</v>
          </cell>
          <cell r="U835">
            <v>7362000</v>
          </cell>
          <cell r="V835">
            <v>1</v>
          </cell>
        </row>
        <row r="836">
          <cell r="B836" t="str">
            <v>010401</v>
          </cell>
          <cell r="C836">
            <v>9</v>
          </cell>
          <cell r="D836" t="str">
            <v>건축</v>
          </cell>
          <cell r="E836" t="str">
            <v>청소년수련관</v>
          </cell>
          <cell r="F836" t="str">
            <v>가설공사</v>
          </cell>
          <cell r="H836" t="str">
            <v>CONC보양</v>
          </cell>
          <cell r="I836" t="str">
            <v>살수</v>
          </cell>
          <cell r="J836" t="str">
            <v>M2</v>
          </cell>
          <cell r="K836" t="str">
            <v>6359</v>
          </cell>
          <cell r="M836">
            <v>0</v>
          </cell>
          <cell r="N836">
            <v>300</v>
          </cell>
          <cell r="O836">
            <v>1907700</v>
          </cell>
          <cell r="Q836">
            <v>0</v>
          </cell>
          <cell r="R836">
            <v>300</v>
          </cell>
          <cell r="S836">
            <v>1907700</v>
          </cell>
          <cell r="T836">
            <v>300</v>
          </cell>
          <cell r="U836">
            <v>1907700</v>
          </cell>
          <cell r="V836">
            <v>1</v>
          </cell>
        </row>
        <row r="837">
          <cell r="B837" t="str">
            <v>010401</v>
          </cell>
          <cell r="C837">
            <v>10</v>
          </cell>
          <cell r="D837" t="str">
            <v>건축</v>
          </cell>
          <cell r="E837" t="str">
            <v>청소년수련관</v>
          </cell>
          <cell r="F837" t="str">
            <v>가설공사</v>
          </cell>
          <cell r="H837" t="str">
            <v>석재.타일보양</v>
          </cell>
          <cell r="I837" t="str">
            <v>톱밥</v>
          </cell>
          <cell r="J837" t="str">
            <v>M2</v>
          </cell>
          <cell r="K837" t="str">
            <v>1977</v>
          </cell>
          <cell r="L837">
            <v>300</v>
          </cell>
          <cell r="M837">
            <v>593100</v>
          </cell>
          <cell r="N837">
            <v>300</v>
          </cell>
          <cell r="O837">
            <v>593100</v>
          </cell>
          <cell r="Q837">
            <v>0</v>
          </cell>
          <cell r="R837">
            <v>600</v>
          </cell>
          <cell r="S837">
            <v>1186200</v>
          </cell>
          <cell r="T837">
            <v>600</v>
          </cell>
          <cell r="U837">
            <v>1186200</v>
          </cell>
          <cell r="V837">
            <v>1</v>
          </cell>
        </row>
        <row r="838">
          <cell r="B838" t="str">
            <v>010401</v>
          </cell>
          <cell r="C838">
            <v>11</v>
          </cell>
          <cell r="D838" t="str">
            <v>건축</v>
          </cell>
          <cell r="E838" t="str">
            <v>청소년수련관</v>
          </cell>
          <cell r="F838" t="str">
            <v>가설공사</v>
          </cell>
          <cell r="H838" t="str">
            <v>먹매김</v>
          </cell>
          <cell r="I838" t="str">
            <v>사무소</v>
          </cell>
          <cell r="J838" t="str">
            <v>M2</v>
          </cell>
          <cell r="K838" t="str">
            <v>4198</v>
          </cell>
          <cell r="M838">
            <v>0</v>
          </cell>
          <cell r="N838">
            <v>700</v>
          </cell>
          <cell r="O838">
            <v>2938600</v>
          </cell>
          <cell r="Q838">
            <v>0</v>
          </cell>
          <cell r="R838">
            <v>700</v>
          </cell>
          <cell r="S838">
            <v>2938600</v>
          </cell>
          <cell r="T838">
            <v>700</v>
          </cell>
          <cell r="U838">
            <v>2938600</v>
          </cell>
          <cell r="V838">
            <v>1</v>
          </cell>
        </row>
        <row r="839">
          <cell r="B839" t="str">
            <v>010401</v>
          </cell>
          <cell r="C839">
            <v>12</v>
          </cell>
          <cell r="D839" t="str">
            <v>건축</v>
          </cell>
          <cell r="E839" t="str">
            <v>청소년수련관</v>
          </cell>
          <cell r="F839" t="str">
            <v>가설공사</v>
          </cell>
          <cell r="H839" t="str">
            <v>건축물현장정리</v>
          </cell>
          <cell r="I839" t="str">
            <v>철골.철근CON조</v>
          </cell>
          <cell r="J839" t="str">
            <v>M2</v>
          </cell>
          <cell r="K839" t="str">
            <v>4198</v>
          </cell>
          <cell r="M839">
            <v>0</v>
          </cell>
          <cell r="N839">
            <v>5500</v>
          </cell>
          <cell r="O839">
            <v>23089000</v>
          </cell>
          <cell r="Q839">
            <v>0</v>
          </cell>
          <cell r="R839">
            <v>5500</v>
          </cell>
          <cell r="S839">
            <v>23089000</v>
          </cell>
          <cell r="T839">
            <v>5500</v>
          </cell>
          <cell r="U839">
            <v>23089000</v>
          </cell>
          <cell r="V839">
            <v>1</v>
          </cell>
        </row>
        <row r="840">
          <cell r="B840" t="str">
            <v>010402</v>
          </cell>
          <cell r="C840">
            <v>1</v>
          </cell>
          <cell r="D840" t="str">
            <v>건축</v>
          </cell>
          <cell r="E840" t="str">
            <v>청소년수련관</v>
          </cell>
          <cell r="F840" t="str">
            <v>지정공사</v>
          </cell>
          <cell r="H840" t="str">
            <v>잡석깔기지정</v>
          </cell>
          <cell r="I840" t="str">
            <v>큰달구다지기</v>
          </cell>
          <cell r="J840" t="str">
            <v>M3</v>
          </cell>
          <cell r="K840" t="str">
            <v>345</v>
          </cell>
          <cell r="M840">
            <v>0</v>
          </cell>
          <cell r="N840">
            <v>5000</v>
          </cell>
          <cell r="O840">
            <v>1725000</v>
          </cell>
          <cell r="Q840">
            <v>0</v>
          </cell>
          <cell r="R840">
            <v>5000</v>
          </cell>
          <cell r="S840">
            <v>1725000</v>
          </cell>
          <cell r="T840">
            <v>5000</v>
          </cell>
          <cell r="U840">
            <v>1725000</v>
          </cell>
          <cell r="V840">
            <v>1</v>
          </cell>
        </row>
        <row r="841">
          <cell r="B841" t="str">
            <v>010402</v>
          </cell>
          <cell r="C841">
            <v>2</v>
          </cell>
          <cell r="D841" t="str">
            <v>건축</v>
          </cell>
          <cell r="E841" t="str">
            <v>청소년수련관</v>
          </cell>
          <cell r="F841" t="str">
            <v>지정공사</v>
          </cell>
          <cell r="H841" t="str">
            <v>방습필름설치</v>
          </cell>
          <cell r="I841" t="str">
            <v>T=0.02*2겹  (바닥)</v>
          </cell>
          <cell r="J841" t="str">
            <v>M2</v>
          </cell>
          <cell r="K841" t="str">
            <v>1726</v>
          </cell>
          <cell r="L841">
            <v>100</v>
          </cell>
          <cell r="M841">
            <v>172600</v>
          </cell>
          <cell r="N841">
            <v>100</v>
          </cell>
          <cell r="O841">
            <v>172600</v>
          </cell>
          <cell r="Q841">
            <v>0</v>
          </cell>
          <cell r="R841">
            <v>200</v>
          </cell>
          <cell r="S841">
            <v>345200</v>
          </cell>
          <cell r="T841">
            <v>200</v>
          </cell>
          <cell r="U841">
            <v>345200</v>
          </cell>
          <cell r="V841">
            <v>1</v>
          </cell>
        </row>
        <row r="842">
          <cell r="B842" t="str">
            <v>010402</v>
          </cell>
          <cell r="C842">
            <v>3</v>
          </cell>
          <cell r="D842" t="str">
            <v>건축</v>
          </cell>
          <cell r="E842" t="str">
            <v>청소년수련관</v>
          </cell>
          <cell r="F842" t="str">
            <v>지정공사</v>
          </cell>
          <cell r="H842" t="str">
            <v>ROCK ANCHOR</v>
          </cell>
          <cell r="I842" t="str">
            <v>80TON</v>
          </cell>
          <cell r="J842" t="str">
            <v>공</v>
          </cell>
          <cell r="K842" t="str">
            <v>30</v>
          </cell>
          <cell r="L842">
            <v>450000</v>
          </cell>
          <cell r="M842">
            <v>13500000</v>
          </cell>
          <cell r="N842">
            <v>150000</v>
          </cell>
          <cell r="O842">
            <v>4500000</v>
          </cell>
          <cell r="P842">
            <v>200000</v>
          </cell>
          <cell r="Q842">
            <v>6000000</v>
          </cell>
          <cell r="R842">
            <v>800000</v>
          </cell>
          <cell r="S842">
            <v>24000000</v>
          </cell>
          <cell r="T842">
            <v>800000</v>
          </cell>
          <cell r="U842">
            <v>24000000</v>
          </cell>
          <cell r="V842">
            <v>1</v>
          </cell>
        </row>
        <row r="843">
          <cell r="B843" t="str">
            <v>010403</v>
          </cell>
          <cell r="C843">
            <v>3</v>
          </cell>
          <cell r="D843" t="str">
            <v>건축</v>
          </cell>
          <cell r="E843" t="str">
            <v>청소년수련관</v>
          </cell>
          <cell r="F843" t="str">
            <v>철근콘크리트</v>
          </cell>
          <cell r="H843" t="str">
            <v>펌프카.붐(철근)</v>
          </cell>
          <cell r="I843" t="str">
            <v>100㎥↑(25/20)</v>
          </cell>
          <cell r="J843" t="str">
            <v>M3</v>
          </cell>
          <cell r="K843" t="str">
            <v>5566</v>
          </cell>
          <cell r="L843">
            <v>500</v>
          </cell>
          <cell r="M843">
            <v>2783000</v>
          </cell>
          <cell r="N843">
            <v>3500</v>
          </cell>
          <cell r="O843">
            <v>19481000</v>
          </cell>
          <cell r="P843">
            <v>3500</v>
          </cell>
          <cell r="Q843">
            <v>19481000</v>
          </cell>
          <cell r="R843">
            <v>7500</v>
          </cell>
          <cell r="S843">
            <v>41745000</v>
          </cell>
          <cell r="T843">
            <v>7500</v>
          </cell>
          <cell r="U843">
            <v>41745000</v>
          </cell>
          <cell r="V843">
            <v>1</v>
          </cell>
        </row>
        <row r="844">
          <cell r="B844" t="str">
            <v>010403</v>
          </cell>
          <cell r="C844">
            <v>4</v>
          </cell>
          <cell r="D844" t="str">
            <v>건축</v>
          </cell>
          <cell r="E844" t="str">
            <v>청소년수련관</v>
          </cell>
          <cell r="F844" t="str">
            <v>철근콘크리트</v>
          </cell>
          <cell r="H844" t="str">
            <v>펌프카.붐(무근)</v>
          </cell>
          <cell r="I844" t="str">
            <v>100㎥↑(25/20)</v>
          </cell>
          <cell r="J844" t="str">
            <v>M3</v>
          </cell>
          <cell r="K844" t="str">
            <v>631</v>
          </cell>
          <cell r="L844">
            <v>500</v>
          </cell>
          <cell r="M844">
            <v>315500</v>
          </cell>
          <cell r="N844">
            <v>4000</v>
          </cell>
          <cell r="O844">
            <v>2524000</v>
          </cell>
          <cell r="P844">
            <v>3500</v>
          </cell>
          <cell r="Q844">
            <v>2208500</v>
          </cell>
          <cell r="R844">
            <v>8000</v>
          </cell>
          <cell r="S844">
            <v>5048000</v>
          </cell>
          <cell r="T844">
            <v>8000</v>
          </cell>
          <cell r="U844">
            <v>5048000</v>
          </cell>
          <cell r="V844">
            <v>1</v>
          </cell>
        </row>
        <row r="845">
          <cell r="B845" t="str">
            <v>010403</v>
          </cell>
          <cell r="C845">
            <v>13</v>
          </cell>
          <cell r="D845" t="str">
            <v>건축</v>
          </cell>
          <cell r="E845" t="str">
            <v>청소년수련관</v>
          </cell>
          <cell r="F845" t="str">
            <v>철근콘크리트</v>
          </cell>
          <cell r="H845" t="str">
            <v>철근가공조립</v>
          </cell>
          <cell r="I845" t="str">
            <v>보통</v>
          </cell>
          <cell r="J845" t="str">
            <v>TON</v>
          </cell>
          <cell r="K845" t="str">
            <v>764.402</v>
          </cell>
          <cell r="L845">
            <v>10799</v>
          </cell>
          <cell r="M845">
            <v>8254777</v>
          </cell>
          <cell r="N845">
            <v>209201</v>
          </cell>
          <cell r="O845">
            <v>159913662</v>
          </cell>
          <cell r="Q845">
            <v>0</v>
          </cell>
          <cell r="R845">
            <v>220000</v>
          </cell>
          <cell r="S845">
            <v>168168440</v>
          </cell>
          <cell r="T845">
            <v>220000</v>
          </cell>
          <cell r="U845">
            <v>168168440</v>
          </cell>
          <cell r="V845">
            <v>1</v>
          </cell>
        </row>
        <row r="846">
          <cell r="B846" t="str">
            <v>010403</v>
          </cell>
          <cell r="C846">
            <v>14</v>
          </cell>
          <cell r="D846" t="str">
            <v>건축</v>
          </cell>
          <cell r="E846" t="str">
            <v>청소년수련관</v>
          </cell>
          <cell r="F846" t="str">
            <v>철근콘크리트</v>
          </cell>
          <cell r="H846" t="str">
            <v>합판거푸집</v>
          </cell>
          <cell r="I846" t="str">
            <v>원형</v>
          </cell>
          <cell r="J846" t="str">
            <v>M2</v>
          </cell>
          <cell r="K846" t="str">
            <v>193</v>
          </cell>
          <cell r="L846">
            <v>11890</v>
          </cell>
          <cell r="M846">
            <v>2294770</v>
          </cell>
          <cell r="N846">
            <v>27034</v>
          </cell>
          <cell r="O846">
            <v>5217562</v>
          </cell>
          <cell r="Q846">
            <v>0</v>
          </cell>
          <cell r="R846">
            <v>38924</v>
          </cell>
          <cell r="S846">
            <v>7512332</v>
          </cell>
          <cell r="T846">
            <v>38924</v>
          </cell>
          <cell r="U846">
            <v>7512332</v>
          </cell>
          <cell r="V846">
            <v>1</v>
          </cell>
        </row>
        <row r="847">
          <cell r="B847" t="str">
            <v>010403</v>
          </cell>
          <cell r="C847">
            <v>15</v>
          </cell>
          <cell r="D847" t="str">
            <v>건축</v>
          </cell>
          <cell r="E847" t="str">
            <v>청소년수련관</v>
          </cell>
          <cell r="F847" t="str">
            <v>철근콘크리트</v>
          </cell>
          <cell r="H847" t="str">
            <v>합판거푸집</v>
          </cell>
          <cell r="I847" t="str">
            <v>3회</v>
          </cell>
          <cell r="J847" t="str">
            <v>M2</v>
          </cell>
          <cell r="K847" t="str">
            <v>22084</v>
          </cell>
          <cell r="L847">
            <v>6000</v>
          </cell>
          <cell r="M847">
            <v>132504000</v>
          </cell>
          <cell r="N847">
            <v>16000</v>
          </cell>
          <cell r="O847">
            <v>353344000</v>
          </cell>
          <cell r="Q847">
            <v>0</v>
          </cell>
          <cell r="R847">
            <v>22000</v>
          </cell>
          <cell r="S847">
            <v>485848000</v>
          </cell>
          <cell r="T847">
            <v>22000</v>
          </cell>
          <cell r="U847">
            <v>485848000</v>
          </cell>
          <cell r="V847">
            <v>1</v>
          </cell>
        </row>
        <row r="848">
          <cell r="B848" t="str">
            <v>010403</v>
          </cell>
          <cell r="C848">
            <v>16</v>
          </cell>
          <cell r="D848" t="str">
            <v>건축</v>
          </cell>
          <cell r="E848" t="str">
            <v>청소년수련관</v>
          </cell>
          <cell r="F848" t="str">
            <v>철근콘크리트</v>
          </cell>
          <cell r="H848" t="str">
            <v>합판거푸집</v>
          </cell>
          <cell r="I848" t="str">
            <v>4회</v>
          </cell>
          <cell r="J848" t="str">
            <v>M2</v>
          </cell>
          <cell r="K848" t="str">
            <v>1833</v>
          </cell>
          <cell r="L848">
            <v>5700</v>
          </cell>
          <cell r="M848">
            <v>10448100</v>
          </cell>
          <cell r="N848">
            <v>16000</v>
          </cell>
          <cell r="O848">
            <v>29328000</v>
          </cell>
          <cell r="Q848">
            <v>0</v>
          </cell>
          <cell r="R848">
            <v>21700</v>
          </cell>
          <cell r="S848">
            <v>39776100</v>
          </cell>
          <cell r="T848">
            <v>21700</v>
          </cell>
          <cell r="U848">
            <v>39776100</v>
          </cell>
          <cell r="V848">
            <v>1</v>
          </cell>
        </row>
        <row r="849">
          <cell r="B849" t="str">
            <v>010403</v>
          </cell>
          <cell r="C849">
            <v>18</v>
          </cell>
          <cell r="D849" t="str">
            <v>건축</v>
          </cell>
          <cell r="E849" t="str">
            <v>청소년수련관</v>
          </cell>
          <cell r="F849" t="str">
            <v>철근콘크리트</v>
          </cell>
          <cell r="H849" t="str">
            <v>진동기손료(엔진식)</v>
          </cell>
          <cell r="J849" t="str">
            <v>M3</v>
          </cell>
          <cell r="K849" t="str">
            <v>5566</v>
          </cell>
          <cell r="M849">
            <v>0</v>
          </cell>
          <cell r="O849">
            <v>0</v>
          </cell>
          <cell r="P849">
            <v>200</v>
          </cell>
          <cell r="Q849">
            <v>1113200</v>
          </cell>
          <cell r="R849">
            <v>200</v>
          </cell>
          <cell r="S849">
            <v>1113200</v>
          </cell>
          <cell r="T849">
            <v>200</v>
          </cell>
          <cell r="U849">
            <v>1113200</v>
          </cell>
          <cell r="V849">
            <v>1</v>
          </cell>
        </row>
        <row r="850">
          <cell r="B850" t="str">
            <v>010404</v>
          </cell>
          <cell r="C850">
            <v>2</v>
          </cell>
          <cell r="D850" t="str">
            <v>건축</v>
          </cell>
          <cell r="E850" t="str">
            <v>청소년수련관</v>
          </cell>
          <cell r="F850" t="str">
            <v>철골공사</v>
          </cell>
          <cell r="H850" t="str">
            <v>BH - 형강(SWS490)</v>
          </cell>
          <cell r="I850" t="str">
            <v>1200*300*20*30</v>
          </cell>
          <cell r="J850" t="str">
            <v>TON</v>
          </cell>
          <cell r="K850" t="str">
            <v>50.925</v>
          </cell>
          <cell r="L850">
            <v>498000</v>
          </cell>
          <cell r="M850">
            <v>25360650</v>
          </cell>
          <cell r="O850">
            <v>0</v>
          </cell>
          <cell r="Q850">
            <v>0</v>
          </cell>
          <cell r="R850">
            <v>498000</v>
          </cell>
          <cell r="S850">
            <v>25360650</v>
          </cell>
          <cell r="T850">
            <v>498000</v>
          </cell>
          <cell r="U850">
            <v>25360650</v>
          </cell>
          <cell r="V850">
            <v>1</v>
          </cell>
        </row>
        <row r="851">
          <cell r="B851" t="str">
            <v>010404</v>
          </cell>
          <cell r="C851">
            <v>9</v>
          </cell>
          <cell r="D851" t="str">
            <v>건축</v>
          </cell>
          <cell r="E851" t="str">
            <v>청소년수련관</v>
          </cell>
          <cell r="F851" t="str">
            <v>철골공사</v>
          </cell>
          <cell r="H851" t="str">
            <v>H - 형강(SS400)</v>
          </cell>
          <cell r="I851" t="str">
            <v>912*302*18*34</v>
          </cell>
          <cell r="J851" t="str">
            <v>TON</v>
          </cell>
          <cell r="K851" t="str">
            <v>12.516</v>
          </cell>
          <cell r="L851">
            <v>475000</v>
          </cell>
          <cell r="M851">
            <v>5945100</v>
          </cell>
          <cell r="O851">
            <v>0</v>
          </cell>
          <cell r="Q851">
            <v>0</v>
          </cell>
          <cell r="R851">
            <v>475000</v>
          </cell>
          <cell r="S851">
            <v>5945100</v>
          </cell>
          <cell r="T851">
            <v>475000</v>
          </cell>
          <cell r="U851">
            <v>5945100</v>
          </cell>
          <cell r="V851">
            <v>1</v>
          </cell>
        </row>
        <row r="852">
          <cell r="B852" t="str">
            <v>010404</v>
          </cell>
          <cell r="C852">
            <v>50</v>
          </cell>
          <cell r="D852" t="str">
            <v>건축</v>
          </cell>
          <cell r="E852" t="str">
            <v>청소년수련관</v>
          </cell>
          <cell r="F852" t="str">
            <v>철골공사</v>
          </cell>
          <cell r="H852" t="str">
            <v>열연강판(SS400)</v>
          </cell>
          <cell r="I852" t="str">
            <v>T=20</v>
          </cell>
          <cell r="J852" t="str">
            <v>TON</v>
          </cell>
          <cell r="K852" t="str">
            <v>2.367</v>
          </cell>
          <cell r="L852">
            <v>375000</v>
          </cell>
          <cell r="M852">
            <v>887625</v>
          </cell>
          <cell r="O852">
            <v>0</v>
          </cell>
          <cell r="Q852">
            <v>0</v>
          </cell>
          <cell r="R852">
            <v>375000</v>
          </cell>
          <cell r="S852">
            <v>887625</v>
          </cell>
          <cell r="T852">
            <v>375000</v>
          </cell>
          <cell r="U852">
            <v>887625</v>
          </cell>
          <cell r="V852">
            <v>1</v>
          </cell>
        </row>
        <row r="853">
          <cell r="B853" t="str">
            <v>010404</v>
          </cell>
          <cell r="C853">
            <v>65</v>
          </cell>
          <cell r="D853" t="str">
            <v>건축</v>
          </cell>
          <cell r="E853" t="str">
            <v>청소년수련관</v>
          </cell>
          <cell r="F853" t="str">
            <v>철골공사</v>
          </cell>
          <cell r="H853" t="str">
            <v>앵커볼트(1")</v>
          </cell>
          <cell r="I853" t="str">
            <v>M25  L500</v>
          </cell>
          <cell r="J853" t="str">
            <v>조</v>
          </cell>
          <cell r="K853" t="str">
            <v>99</v>
          </cell>
          <cell r="L853">
            <v>2290</v>
          </cell>
          <cell r="M853">
            <v>226710</v>
          </cell>
          <cell r="O853">
            <v>0</v>
          </cell>
          <cell r="Q853">
            <v>0</v>
          </cell>
          <cell r="R853">
            <v>2290</v>
          </cell>
          <cell r="S853">
            <v>226710</v>
          </cell>
          <cell r="T853">
            <v>2290</v>
          </cell>
          <cell r="U853">
            <v>226710</v>
          </cell>
          <cell r="V853">
            <v>1</v>
          </cell>
        </row>
        <row r="854">
          <cell r="B854" t="str">
            <v>010404</v>
          </cell>
          <cell r="C854">
            <v>68</v>
          </cell>
          <cell r="D854" t="str">
            <v>건축</v>
          </cell>
          <cell r="E854" t="str">
            <v>청소년수련관</v>
          </cell>
          <cell r="F854" t="str">
            <v>철골공사</v>
          </cell>
          <cell r="H854" t="str">
            <v>앵커볼트설치</v>
          </cell>
          <cell r="I854" t="str">
            <v>∮22-25.주기둥</v>
          </cell>
          <cell r="J854" t="str">
            <v>EA</v>
          </cell>
          <cell r="K854" t="str">
            <v>96</v>
          </cell>
          <cell r="M854">
            <v>0</v>
          </cell>
          <cell r="N854">
            <v>10000</v>
          </cell>
          <cell r="O854">
            <v>960000</v>
          </cell>
          <cell r="Q854">
            <v>0</v>
          </cell>
          <cell r="R854">
            <v>10000</v>
          </cell>
          <cell r="S854">
            <v>960000</v>
          </cell>
          <cell r="T854">
            <v>10000</v>
          </cell>
          <cell r="U854">
            <v>960000</v>
          </cell>
          <cell r="V854">
            <v>1</v>
          </cell>
        </row>
        <row r="855">
          <cell r="B855" t="str">
            <v>010404</v>
          </cell>
          <cell r="C855">
            <v>71</v>
          </cell>
          <cell r="D855" t="str">
            <v>건축</v>
          </cell>
          <cell r="E855" t="str">
            <v>청소년수련관</v>
          </cell>
          <cell r="F855" t="str">
            <v>철골공사</v>
          </cell>
          <cell r="H855" t="str">
            <v>고장력볼트</v>
          </cell>
          <cell r="I855" t="str">
            <v>M22  L80</v>
          </cell>
          <cell r="J855" t="str">
            <v>조</v>
          </cell>
          <cell r="K855" t="str">
            <v>168</v>
          </cell>
          <cell r="L855">
            <v>550</v>
          </cell>
          <cell r="M855">
            <v>92400</v>
          </cell>
          <cell r="O855">
            <v>0</v>
          </cell>
          <cell r="Q855">
            <v>0</v>
          </cell>
          <cell r="R855">
            <v>550</v>
          </cell>
          <cell r="S855">
            <v>92400</v>
          </cell>
          <cell r="T855">
            <v>550</v>
          </cell>
          <cell r="U855">
            <v>92400</v>
          </cell>
          <cell r="V855">
            <v>1</v>
          </cell>
        </row>
        <row r="856">
          <cell r="B856" t="str">
            <v>010404</v>
          </cell>
          <cell r="C856">
            <v>91</v>
          </cell>
          <cell r="D856" t="str">
            <v>건축</v>
          </cell>
          <cell r="E856" t="str">
            <v>청소년수련관</v>
          </cell>
          <cell r="F856" t="str">
            <v>철골공사</v>
          </cell>
          <cell r="H856" t="str">
            <v>고장력볼트본조임</v>
          </cell>
          <cell r="I856" t="str">
            <v>30본/ton미만,300톤미만</v>
          </cell>
          <cell r="J856" t="str">
            <v>톤</v>
          </cell>
          <cell r="K856" t="str">
            <v>61.443</v>
          </cell>
          <cell r="M856">
            <v>0</v>
          </cell>
          <cell r="N856">
            <v>5000</v>
          </cell>
          <cell r="O856">
            <v>307215</v>
          </cell>
          <cell r="Q856">
            <v>0</v>
          </cell>
          <cell r="R856">
            <v>5000</v>
          </cell>
          <cell r="S856">
            <v>307215</v>
          </cell>
          <cell r="T856">
            <v>5000</v>
          </cell>
          <cell r="U856">
            <v>307215</v>
          </cell>
          <cell r="V856">
            <v>1</v>
          </cell>
        </row>
        <row r="857">
          <cell r="B857" t="str">
            <v>010404</v>
          </cell>
          <cell r="C857">
            <v>92</v>
          </cell>
          <cell r="D857" t="str">
            <v>건축</v>
          </cell>
          <cell r="E857" t="str">
            <v>청소년수련관</v>
          </cell>
          <cell r="F857" t="str">
            <v>철골공사</v>
          </cell>
          <cell r="H857" t="str">
            <v>STUD볼트</v>
          </cell>
          <cell r="I857" t="str">
            <v>M19 L100</v>
          </cell>
          <cell r="J857" t="str">
            <v>개</v>
          </cell>
          <cell r="K857" t="str">
            <v>1300</v>
          </cell>
          <cell r="L857">
            <v>180</v>
          </cell>
          <cell r="M857">
            <v>234000</v>
          </cell>
          <cell r="N857">
            <v>360</v>
          </cell>
          <cell r="O857">
            <v>468000</v>
          </cell>
          <cell r="Q857">
            <v>0</v>
          </cell>
          <cell r="R857">
            <v>540</v>
          </cell>
          <cell r="S857">
            <v>702000</v>
          </cell>
          <cell r="T857">
            <v>540</v>
          </cell>
          <cell r="U857">
            <v>702000</v>
          </cell>
          <cell r="V857">
            <v>1</v>
          </cell>
        </row>
        <row r="858">
          <cell r="B858" t="str">
            <v>010404</v>
          </cell>
          <cell r="C858">
            <v>94</v>
          </cell>
          <cell r="D858" t="str">
            <v>건축</v>
          </cell>
          <cell r="E858" t="str">
            <v>청소년수련관</v>
          </cell>
          <cell r="F858" t="str">
            <v>철골공사</v>
          </cell>
          <cell r="H858" t="str">
            <v>STUD볼트</v>
          </cell>
          <cell r="I858" t="str">
            <v>M19 L300</v>
          </cell>
          <cell r="J858" t="str">
            <v>개</v>
          </cell>
          <cell r="K858" t="str">
            <v>198</v>
          </cell>
          <cell r="L858">
            <v>1200</v>
          </cell>
          <cell r="M858">
            <v>237600</v>
          </cell>
          <cell r="N858">
            <v>360</v>
          </cell>
          <cell r="O858">
            <v>71280</v>
          </cell>
          <cell r="Q858">
            <v>0</v>
          </cell>
          <cell r="R858">
            <v>1560</v>
          </cell>
          <cell r="S858">
            <v>308880</v>
          </cell>
          <cell r="T858">
            <v>1560</v>
          </cell>
          <cell r="U858">
            <v>308880</v>
          </cell>
          <cell r="V858">
            <v>1</v>
          </cell>
        </row>
        <row r="859">
          <cell r="B859" t="str">
            <v>010404</v>
          </cell>
          <cell r="C859">
            <v>95</v>
          </cell>
          <cell r="D859" t="str">
            <v>건축</v>
          </cell>
          <cell r="E859" t="str">
            <v>청소년수련관</v>
          </cell>
          <cell r="F859" t="str">
            <v>철골공사</v>
          </cell>
          <cell r="H859" t="str">
            <v>그라우팅몰탈</v>
          </cell>
          <cell r="J859" t="str">
            <v>M3</v>
          </cell>
          <cell r="K859" t="str">
            <v>0.164</v>
          </cell>
          <cell r="L859">
            <v>700000</v>
          </cell>
          <cell r="M859">
            <v>114800</v>
          </cell>
          <cell r="N859">
            <v>300000</v>
          </cell>
          <cell r="O859">
            <v>49200</v>
          </cell>
          <cell r="Q859">
            <v>0</v>
          </cell>
          <cell r="R859">
            <v>1000000</v>
          </cell>
          <cell r="S859">
            <v>164000</v>
          </cell>
          <cell r="T859">
            <v>1000000</v>
          </cell>
          <cell r="U859">
            <v>164000</v>
          </cell>
          <cell r="V859">
            <v>1</v>
          </cell>
        </row>
        <row r="860">
          <cell r="B860" t="str">
            <v>010404</v>
          </cell>
          <cell r="C860">
            <v>97</v>
          </cell>
          <cell r="D860" t="str">
            <v>건축</v>
          </cell>
          <cell r="E860" t="str">
            <v>청소년수련관</v>
          </cell>
          <cell r="F860" t="str">
            <v>철골공사</v>
          </cell>
          <cell r="H860" t="str">
            <v>내화피복(습식)</v>
          </cell>
          <cell r="I860" t="str">
            <v>1시간20MM</v>
          </cell>
          <cell r="J860" t="str">
            <v>M2</v>
          </cell>
          <cell r="K860" t="str">
            <v>595</v>
          </cell>
          <cell r="L860">
            <v>5200</v>
          </cell>
          <cell r="M860">
            <v>3094000</v>
          </cell>
          <cell r="N860">
            <v>1800</v>
          </cell>
          <cell r="O860">
            <v>1071000</v>
          </cell>
          <cell r="Q860">
            <v>0</v>
          </cell>
          <cell r="R860">
            <v>7000</v>
          </cell>
          <cell r="S860">
            <v>4165000</v>
          </cell>
          <cell r="T860">
            <v>7000</v>
          </cell>
          <cell r="U860">
            <v>4165000</v>
          </cell>
          <cell r="V860">
            <v>1</v>
          </cell>
        </row>
        <row r="861">
          <cell r="B861" t="str">
            <v>010404</v>
          </cell>
          <cell r="C861">
            <v>99</v>
          </cell>
          <cell r="D861" t="str">
            <v>건축</v>
          </cell>
          <cell r="E861" t="str">
            <v>청소년수련관</v>
          </cell>
          <cell r="F861" t="str">
            <v>철골공사</v>
          </cell>
          <cell r="H861" t="str">
            <v>녹막이페인트칠</v>
          </cell>
          <cell r="I861" t="str">
            <v>철부1회 뿜칠</v>
          </cell>
          <cell r="J861" t="str">
            <v>M2</v>
          </cell>
          <cell r="K861" t="str">
            <v>679</v>
          </cell>
          <cell r="L861">
            <v>650</v>
          </cell>
          <cell r="M861">
            <v>441350</v>
          </cell>
          <cell r="N861">
            <v>1450</v>
          </cell>
          <cell r="O861">
            <v>984550</v>
          </cell>
          <cell r="Q861">
            <v>0</v>
          </cell>
          <cell r="R861">
            <v>2100</v>
          </cell>
          <cell r="S861">
            <v>1425900</v>
          </cell>
          <cell r="T861">
            <v>2100</v>
          </cell>
          <cell r="U861">
            <v>1425900</v>
          </cell>
          <cell r="V861">
            <v>1</v>
          </cell>
        </row>
        <row r="862">
          <cell r="B862" t="str">
            <v>010404</v>
          </cell>
          <cell r="C862">
            <v>102</v>
          </cell>
          <cell r="D862" t="str">
            <v>건축</v>
          </cell>
          <cell r="E862" t="str">
            <v>청소년수련관</v>
          </cell>
          <cell r="F862" t="str">
            <v>철골공사</v>
          </cell>
          <cell r="H862" t="str">
            <v>철골가공조립 (보통)</v>
          </cell>
          <cell r="I862" t="str">
            <v>ROLL 1000~1500</v>
          </cell>
          <cell r="J862" t="str">
            <v>TON</v>
          </cell>
          <cell r="K862" t="str">
            <v>61.443</v>
          </cell>
          <cell r="M862">
            <v>0</v>
          </cell>
          <cell r="N862">
            <v>250000</v>
          </cell>
          <cell r="O862">
            <v>15360750</v>
          </cell>
          <cell r="P862">
            <v>11000</v>
          </cell>
          <cell r="Q862">
            <v>675873</v>
          </cell>
          <cell r="R862">
            <v>261000</v>
          </cell>
          <cell r="S862">
            <v>16036623</v>
          </cell>
          <cell r="T862">
            <v>261000</v>
          </cell>
          <cell r="U862">
            <v>16036623</v>
          </cell>
          <cell r="V862">
            <v>1</v>
          </cell>
        </row>
        <row r="863">
          <cell r="B863" t="str">
            <v>010404</v>
          </cell>
          <cell r="C863">
            <v>104</v>
          </cell>
          <cell r="D863" t="str">
            <v>건축</v>
          </cell>
          <cell r="E863" t="str">
            <v>청소년수련관</v>
          </cell>
          <cell r="F863" t="str">
            <v>철골공사</v>
          </cell>
          <cell r="H863" t="str">
            <v>철골세우기(저층)</v>
          </cell>
          <cell r="J863" t="str">
            <v>TON</v>
          </cell>
          <cell r="K863" t="str">
            <v>61.443</v>
          </cell>
          <cell r="M863">
            <v>0</v>
          </cell>
          <cell r="N863">
            <v>150000</v>
          </cell>
          <cell r="O863">
            <v>9216450</v>
          </cell>
          <cell r="P863">
            <v>15000</v>
          </cell>
          <cell r="Q863">
            <v>921645</v>
          </cell>
          <cell r="R863">
            <v>165000</v>
          </cell>
          <cell r="S863">
            <v>10138095</v>
          </cell>
          <cell r="T863">
            <v>165000</v>
          </cell>
          <cell r="U863">
            <v>10138095</v>
          </cell>
          <cell r="V863">
            <v>1</v>
          </cell>
        </row>
        <row r="864">
          <cell r="B864" t="str">
            <v>010405</v>
          </cell>
          <cell r="C864">
            <v>1</v>
          </cell>
          <cell r="D864" t="str">
            <v>건축</v>
          </cell>
          <cell r="E864" t="str">
            <v>청소년수련관</v>
          </cell>
          <cell r="F864" t="str">
            <v>조적공사</v>
          </cell>
          <cell r="H864" t="str">
            <v>시멘트벽돌(서울)</v>
          </cell>
          <cell r="I864" t="str">
            <v>190*90*57</v>
          </cell>
          <cell r="J864" t="str">
            <v>천매</v>
          </cell>
          <cell r="K864" t="str">
            <v>181.019</v>
          </cell>
          <cell r="L864">
            <v>46000</v>
          </cell>
          <cell r="M864">
            <v>8326874</v>
          </cell>
          <cell r="O864">
            <v>0</v>
          </cell>
          <cell r="Q864">
            <v>0</v>
          </cell>
          <cell r="R864">
            <v>46000</v>
          </cell>
          <cell r="S864">
            <v>8326874</v>
          </cell>
          <cell r="T864">
            <v>46000</v>
          </cell>
          <cell r="U864">
            <v>8326874</v>
          </cell>
          <cell r="V864">
            <v>1</v>
          </cell>
        </row>
        <row r="865">
          <cell r="B865" t="str">
            <v>010405</v>
          </cell>
          <cell r="C865">
            <v>2</v>
          </cell>
          <cell r="D865" t="str">
            <v>건축</v>
          </cell>
          <cell r="E865" t="str">
            <v>청소년수련관</v>
          </cell>
          <cell r="F865" t="str">
            <v>조적공사</v>
          </cell>
          <cell r="H865" t="str">
            <v>0.5B벽돌쌓기</v>
          </cell>
          <cell r="I865" t="str">
            <v>10000매이상</v>
          </cell>
          <cell r="J865" t="str">
            <v>천매</v>
          </cell>
          <cell r="K865" t="str">
            <v>45.524</v>
          </cell>
          <cell r="M865">
            <v>0</v>
          </cell>
          <cell r="N865">
            <v>65000</v>
          </cell>
          <cell r="O865">
            <v>2959060</v>
          </cell>
          <cell r="Q865">
            <v>0</v>
          </cell>
          <cell r="R865">
            <v>65000</v>
          </cell>
          <cell r="S865">
            <v>2959060</v>
          </cell>
          <cell r="T865">
            <v>65000</v>
          </cell>
          <cell r="U865">
            <v>2959060</v>
          </cell>
          <cell r="V865">
            <v>1</v>
          </cell>
        </row>
        <row r="866">
          <cell r="B866" t="str">
            <v>010405</v>
          </cell>
          <cell r="C866">
            <v>3</v>
          </cell>
          <cell r="D866" t="str">
            <v>건축</v>
          </cell>
          <cell r="E866" t="str">
            <v>청소년수련관</v>
          </cell>
          <cell r="F866" t="str">
            <v>조적공사</v>
          </cell>
          <cell r="H866" t="str">
            <v>0.5B공간벽돌쌓기</v>
          </cell>
          <cell r="I866" t="str">
            <v>10000매이상</v>
          </cell>
          <cell r="J866" t="str">
            <v>천매</v>
          </cell>
          <cell r="K866" t="str">
            <v>8.719</v>
          </cell>
          <cell r="M866">
            <v>0</v>
          </cell>
          <cell r="N866">
            <v>65000</v>
          </cell>
          <cell r="O866">
            <v>566735</v>
          </cell>
          <cell r="Q866">
            <v>0</v>
          </cell>
          <cell r="R866">
            <v>65000</v>
          </cell>
          <cell r="S866">
            <v>566735</v>
          </cell>
          <cell r="T866">
            <v>65000</v>
          </cell>
          <cell r="U866">
            <v>566735</v>
          </cell>
          <cell r="V866">
            <v>1</v>
          </cell>
        </row>
        <row r="867">
          <cell r="B867" t="str">
            <v>010405</v>
          </cell>
          <cell r="C867">
            <v>4</v>
          </cell>
          <cell r="D867" t="str">
            <v>건축</v>
          </cell>
          <cell r="E867" t="str">
            <v>청소년수련관</v>
          </cell>
          <cell r="F867" t="str">
            <v>조적공사</v>
          </cell>
          <cell r="H867" t="str">
            <v>1.0B벽돌쌓기</v>
          </cell>
          <cell r="I867" t="str">
            <v>10000매이상</v>
          </cell>
          <cell r="J867" t="str">
            <v>천매</v>
          </cell>
          <cell r="K867" t="str">
            <v>118.157</v>
          </cell>
          <cell r="M867">
            <v>0</v>
          </cell>
          <cell r="N867">
            <v>14000</v>
          </cell>
          <cell r="O867">
            <v>1654198</v>
          </cell>
          <cell r="Q867">
            <v>0</v>
          </cell>
          <cell r="R867">
            <v>14000</v>
          </cell>
          <cell r="S867">
            <v>1654198</v>
          </cell>
          <cell r="T867">
            <v>14000</v>
          </cell>
          <cell r="U867">
            <v>1654198</v>
          </cell>
          <cell r="V867">
            <v>1</v>
          </cell>
        </row>
        <row r="868">
          <cell r="B868" t="str">
            <v>010405</v>
          </cell>
          <cell r="C868">
            <v>5</v>
          </cell>
          <cell r="D868" t="str">
            <v>건축</v>
          </cell>
          <cell r="E868" t="str">
            <v>청소년수련관</v>
          </cell>
          <cell r="F868" t="str">
            <v>조적공사</v>
          </cell>
          <cell r="H868" t="str">
            <v>벽돌소운반</v>
          </cell>
          <cell r="I868" t="str">
            <v>1층</v>
          </cell>
          <cell r="J868" t="str">
            <v>천매</v>
          </cell>
          <cell r="K868" t="str">
            <v>62.812</v>
          </cell>
          <cell r="M868">
            <v>0</v>
          </cell>
          <cell r="N868">
            <v>14000</v>
          </cell>
          <cell r="O868">
            <v>879368</v>
          </cell>
          <cell r="Q868">
            <v>0</v>
          </cell>
          <cell r="R868">
            <v>14000</v>
          </cell>
          <cell r="S868">
            <v>879368</v>
          </cell>
          <cell r="T868">
            <v>14000</v>
          </cell>
          <cell r="U868">
            <v>879368</v>
          </cell>
          <cell r="V868">
            <v>1</v>
          </cell>
        </row>
        <row r="869">
          <cell r="B869" t="str">
            <v>010405</v>
          </cell>
          <cell r="C869">
            <v>6</v>
          </cell>
          <cell r="D869" t="str">
            <v>건축</v>
          </cell>
          <cell r="E869" t="str">
            <v>청소년수련관</v>
          </cell>
          <cell r="F869" t="str">
            <v>조적공사</v>
          </cell>
          <cell r="H869" t="str">
            <v>벽돌소운반</v>
          </cell>
          <cell r="I869" t="str">
            <v>2층</v>
          </cell>
          <cell r="J869" t="str">
            <v>천매</v>
          </cell>
          <cell r="K869" t="str">
            <v>70.962</v>
          </cell>
          <cell r="M869">
            <v>0</v>
          </cell>
          <cell r="N869">
            <v>14000</v>
          </cell>
          <cell r="O869">
            <v>993468</v>
          </cell>
          <cell r="Q869">
            <v>0</v>
          </cell>
          <cell r="R869">
            <v>14000</v>
          </cell>
          <cell r="S869">
            <v>993468</v>
          </cell>
          <cell r="T869">
            <v>14000</v>
          </cell>
          <cell r="U869">
            <v>993468</v>
          </cell>
          <cell r="V869">
            <v>1</v>
          </cell>
        </row>
        <row r="870">
          <cell r="B870" t="str">
            <v>010405</v>
          </cell>
          <cell r="C870">
            <v>8</v>
          </cell>
          <cell r="D870" t="str">
            <v>건축</v>
          </cell>
          <cell r="E870" t="str">
            <v>청소년수련관</v>
          </cell>
          <cell r="F870" t="str">
            <v>조적공사</v>
          </cell>
          <cell r="H870" t="str">
            <v>벽돌소운반</v>
          </cell>
          <cell r="I870" t="str">
            <v>3층</v>
          </cell>
          <cell r="J870" t="str">
            <v>천매</v>
          </cell>
          <cell r="K870" t="str">
            <v>42.549</v>
          </cell>
          <cell r="M870">
            <v>0</v>
          </cell>
          <cell r="N870">
            <v>14000</v>
          </cell>
          <cell r="O870">
            <v>595686</v>
          </cell>
          <cell r="Q870">
            <v>0</v>
          </cell>
          <cell r="R870">
            <v>14000</v>
          </cell>
          <cell r="S870">
            <v>595686</v>
          </cell>
          <cell r="T870">
            <v>14000</v>
          </cell>
          <cell r="U870">
            <v>595686</v>
          </cell>
          <cell r="V870">
            <v>1</v>
          </cell>
        </row>
        <row r="871">
          <cell r="B871" t="str">
            <v>010405</v>
          </cell>
          <cell r="C871">
            <v>9</v>
          </cell>
          <cell r="D871" t="str">
            <v>건축</v>
          </cell>
          <cell r="E871" t="str">
            <v>청소년수련관</v>
          </cell>
          <cell r="F871" t="str">
            <v>조적공사</v>
          </cell>
          <cell r="H871" t="str">
            <v>벽돌소운반</v>
          </cell>
          <cell r="I871" t="str">
            <v>4층</v>
          </cell>
          <cell r="J871" t="str">
            <v>천매</v>
          </cell>
          <cell r="K871" t="str">
            <v>4.698</v>
          </cell>
          <cell r="M871">
            <v>0</v>
          </cell>
          <cell r="N871">
            <v>14000</v>
          </cell>
          <cell r="O871">
            <v>65772</v>
          </cell>
          <cell r="Q871">
            <v>0</v>
          </cell>
          <cell r="R871">
            <v>14000</v>
          </cell>
          <cell r="S871">
            <v>65772</v>
          </cell>
          <cell r="T871">
            <v>14000</v>
          </cell>
          <cell r="U871">
            <v>65772</v>
          </cell>
          <cell r="V871">
            <v>1</v>
          </cell>
        </row>
        <row r="872">
          <cell r="B872" t="str">
            <v>010405</v>
          </cell>
          <cell r="C872">
            <v>12</v>
          </cell>
          <cell r="D872" t="str">
            <v>건축</v>
          </cell>
          <cell r="E872" t="str">
            <v>청소년수련관</v>
          </cell>
          <cell r="F872" t="str">
            <v>조적공사</v>
          </cell>
          <cell r="H872" t="str">
            <v>스치로폼(벽공간)</v>
          </cell>
          <cell r="I872" t="str">
            <v>#0.03     50mm</v>
          </cell>
          <cell r="J872" t="str">
            <v>M2</v>
          </cell>
          <cell r="K872" t="str">
            <v>116</v>
          </cell>
          <cell r="L872">
            <v>3000</v>
          </cell>
          <cell r="M872">
            <v>348000</v>
          </cell>
          <cell r="N872">
            <v>1000</v>
          </cell>
          <cell r="O872">
            <v>116000</v>
          </cell>
          <cell r="Q872">
            <v>0</v>
          </cell>
          <cell r="R872">
            <v>4000</v>
          </cell>
          <cell r="S872">
            <v>464000</v>
          </cell>
          <cell r="T872">
            <v>4000</v>
          </cell>
          <cell r="U872">
            <v>464000</v>
          </cell>
          <cell r="V872">
            <v>1</v>
          </cell>
        </row>
        <row r="873">
          <cell r="B873" t="str">
            <v>010405</v>
          </cell>
          <cell r="C873">
            <v>13</v>
          </cell>
          <cell r="D873" t="str">
            <v>건축</v>
          </cell>
          <cell r="E873" t="str">
            <v>청소년수련관</v>
          </cell>
          <cell r="F873" t="str">
            <v>조적공사</v>
          </cell>
          <cell r="H873" t="str">
            <v>블럭보강쌓기</v>
          </cell>
          <cell r="I873" t="str">
            <v>6"</v>
          </cell>
          <cell r="J873" t="str">
            <v>M2</v>
          </cell>
          <cell r="K873" t="str">
            <v>1458</v>
          </cell>
          <cell r="L873">
            <v>7800</v>
          </cell>
          <cell r="M873">
            <v>11372400</v>
          </cell>
          <cell r="N873">
            <v>10000</v>
          </cell>
          <cell r="O873">
            <v>14580000</v>
          </cell>
          <cell r="Q873">
            <v>0</v>
          </cell>
          <cell r="R873">
            <v>17800</v>
          </cell>
          <cell r="S873">
            <v>25952400</v>
          </cell>
          <cell r="T873">
            <v>17800</v>
          </cell>
          <cell r="U873">
            <v>25952400</v>
          </cell>
          <cell r="V873">
            <v>1</v>
          </cell>
        </row>
        <row r="874">
          <cell r="B874" t="str">
            <v>010405</v>
          </cell>
          <cell r="C874">
            <v>14</v>
          </cell>
          <cell r="D874" t="str">
            <v>건축</v>
          </cell>
          <cell r="E874" t="str">
            <v>청소년수련관</v>
          </cell>
          <cell r="F874" t="str">
            <v>조적공사</v>
          </cell>
          <cell r="H874" t="str">
            <v>블럭보강쌓기(한면치장)</v>
          </cell>
          <cell r="I874" t="str">
            <v>6"</v>
          </cell>
          <cell r="J874" t="str">
            <v>M2</v>
          </cell>
          <cell r="K874" t="str">
            <v>1072</v>
          </cell>
          <cell r="L874">
            <v>7800</v>
          </cell>
          <cell r="M874">
            <v>8361600</v>
          </cell>
          <cell r="N874">
            <v>11250</v>
          </cell>
          <cell r="O874">
            <v>12060000</v>
          </cell>
          <cell r="Q874">
            <v>0</v>
          </cell>
          <cell r="R874">
            <v>19050</v>
          </cell>
          <cell r="S874">
            <v>20421600</v>
          </cell>
          <cell r="T874">
            <v>19050</v>
          </cell>
          <cell r="U874">
            <v>20421600</v>
          </cell>
          <cell r="V874">
            <v>1</v>
          </cell>
        </row>
        <row r="875">
          <cell r="B875" t="str">
            <v>010405</v>
          </cell>
          <cell r="C875">
            <v>15</v>
          </cell>
          <cell r="D875" t="str">
            <v>건축</v>
          </cell>
          <cell r="E875" t="str">
            <v>청소년수련관</v>
          </cell>
          <cell r="F875" t="str">
            <v>조적공사</v>
          </cell>
          <cell r="H875" t="str">
            <v>블럭보강쌓기(양면치장)</v>
          </cell>
          <cell r="I875" t="str">
            <v>6"</v>
          </cell>
          <cell r="J875" t="str">
            <v>M2</v>
          </cell>
          <cell r="K875" t="str">
            <v>106</v>
          </cell>
          <cell r="L875">
            <v>7800</v>
          </cell>
          <cell r="M875">
            <v>826800</v>
          </cell>
          <cell r="N875">
            <v>12500</v>
          </cell>
          <cell r="O875">
            <v>1325000</v>
          </cell>
          <cell r="Q875">
            <v>0</v>
          </cell>
          <cell r="R875">
            <v>20300</v>
          </cell>
          <cell r="S875">
            <v>2151800</v>
          </cell>
          <cell r="T875">
            <v>20300</v>
          </cell>
          <cell r="U875">
            <v>2151800</v>
          </cell>
          <cell r="V875">
            <v>1</v>
          </cell>
        </row>
        <row r="876">
          <cell r="B876" t="str">
            <v>010405</v>
          </cell>
          <cell r="C876">
            <v>17</v>
          </cell>
          <cell r="D876" t="str">
            <v>건축</v>
          </cell>
          <cell r="E876" t="str">
            <v>청소년수련관</v>
          </cell>
          <cell r="F876" t="str">
            <v>조적공사</v>
          </cell>
          <cell r="H876" t="str">
            <v>블럭메쉬(6"용)</v>
          </cell>
          <cell r="I876" t="str">
            <v>#8</v>
          </cell>
          <cell r="J876" t="str">
            <v>M</v>
          </cell>
          <cell r="K876" t="str">
            <v>4590</v>
          </cell>
          <cell r="L876">
            <v>300</v>
          </cell>
          <cell r="M876">
            <v>1377000</v>
          </cell>
          <cell r="N876">
            <v>200</v>
          </cell>
          <cell r="O876">
            <v>918000</v>
          </cell>
          <cell r="Q876">
            <v>0</v>
          </cell>
          <cell r="R876">
            <v>500</v>
          </cell>
          <cell r="S876">
            <v>2295000</v>
          </cell>
          <cell r="T876">
            <v>500</v>
          </cell>
          <cell r="U876">
            <v>2295000</v>
          </cell>
          <cell r="V876">
            <v>1</v>
          </cell>
        </row>
        <row r="877">
          <cell r="B877" t="str">
            <v>010405</v>
          </cell>
          <cell r="C877">
            <v>19</v>
          </cell>
          <cell r="D877" t="str">
            <v>건축</v>
          </cell>
          <cell r="E877" t="str">
            <v>청소년수련관</v>
          </cell>
          <cell r="F877" t="str">
            <v>조적공사</v>
          </cell>
          <cell r="H877" t="str">
            <v>스트롱앵커</v>
          </cell>
          <cell r="I877" t="str">
            <v>3/8"  (M10)</v>
          </cell>
          <cell r="J877" t="str">
            <v>개</v>
          </cell>
          <cell r="K877" t="str">
            <v>1398</v>
          </cell>
          <cell r="L877">
            <v>700</v>
          </cell>
          <cell r="M877">
            <v>978600</v>
          </cell>
          <cell r="N877">
            <v>800</v>
          </cell>
          <cell r="O877">
            <v>1118400</v>
          </cell>
          <cell r="Q877">
            <v>0</v>
          </cell>
          <cell r="R877">
            <v>1500</v>
          </cell>
          <cell r="S877">
            <v>2097000</v>
          </cell>
          <cell r="T877">
            <v>1500</v>
          </cell>
          <cell r="U877">
            <v>2097000</v>
          </cell>
          <cell r="V877">
            <v>1</v>
          </cell>
        </row>
        <row r="878">
          <cell r="B878" t="str">
            <v>010405</v>
          </cell>
          <cell r="C878">
            <v>23</v>
          </cell>
          <cell r="D878" t="str">
            <v>건축</v>
          </cell>
          <cell r="E878" t="str">
            <v>청소년수련관</v>
          </cell>
          <cell r="F878" t="str">
            <v>조적공사</v>
          </cell>
          <cell r="H878" t="str">
            <v>인방제작설치</v>
          </cell>
          <cell r="I878" t="str">
            <v>150*200</v>
          </cell>
          <cell r="J878" t="str">
            <v>M</v>
          </cell>
          <cell r="K878" t="str">
            <v>78</v>
          </cell>
          <cell r="L878">
            <v>3000</v>
          </cell>
          <cell r="M878">
            <v>234000</v>
          </cell>
          <cell r="N878">
            <v>6000</v>
          </cell>
          <cell r="O878">
            <v>468000</v>
          </cell>
          <cell r="Q878">
            <v>0</v>
          </cell>
          <cell r="R878">
            <v>9000</v>
          </cell>
          <cell r="S878">
            <v>702000</v>
          </cell>
          <cell r="T878">
            <v>9000</v>
          </cell>
          <cell r="U878">
            <v>702000</v>
          </cell>
          <cell r="V878">
            <v>1</v>
          </cell>
        </row>
        <row r="879">
          <cell r="B879" t="str">
            <v>010405</v>
          </cell>
          <cell r="C879">
            <v>24</v>
          </cell>
          <cell r="D879" t="str">
            <v>건축</v>
          </cell>
          <cell r="E879" t="str">
            <v>청소년수련관</v>
          </cell>
          <cell r="F879" t="str">
            <v>조적공사</v>
          </cell>
          <cell r="H879" t="str">
            <v>인방제작설치</v>
          </cell>
          <cell r="I879" t="str">
            <v>200*200</v>
          </cell>
          <cell r="J879" t="str">
            <v>M</v>
          </cell>
          <cell r="K879" t="str">
            <v>14</v>
          </cell>
          <cell r="L879">
            <v>3000</v>
          </cell>
          <cell r="M879">
            <v>42000</v>
          </cell>
          <cell r="N879">
            <v>6000</v>
          </cell>
          <cell r="O879">
            <v>84000</v>
          </cell>
          <cell r="Q879">
            <v>0</v>
          </cell>
          <cell r="R879">
            <v>9000</v>
          </cell>
          <cell r="S879">
            <v>126000</v>
          </cell>
          <cell r="T879">
            <v>9000</v>
          </cell>
          <cell r="U879">
            <v>126000</v>
          </cell>
          <cell r="V879">
            <v>1</v>
          </cell>
        </row>
        <row r="880">
          <cell r="B880" t="str">
            <v>010405</v>
          </cell>
          <cell r="C880">
            <v>25</v>
          </cell>
          <cell r="D880" t="str">
            <v>건축</v>
          </cell>
          <cell r="E880" t="str">
            <v>청소년수련관</v>
          </cell>
          <cell r="F880" t="str">
            <v>조적공사</v>
          </cell>
          <cell r="H880" t="str">
            <v>인방제작설치</v>
          </cell>
          <cell r="I880" t="str">
            <v>350*200</v>
          </cell>
          <cell r="J880" t="str">
            <v>M</v>
          </cell>
          <cell r="K880" t="str">
            <v>2</v>
          </cell>
          <cell r="L880">
            <v>3500</v>
          </cell>
          <cell r="M880">
            <v>7000</v>
          </cell>
          <cell r="N880">
            <v>7000</v>
          </cell>
          <cell r="O880">
            <v>14000</v>
          </cell>
          <cell r="Q880">
            <v>0</v>
          </cell>
          <cell r="R880">
            <v>10500</v>
          </cell>
          <cell r="S880">
            <v>21000</v>
          </cell>
          <cell r="T880">
            <v>10500</v>
          </cell>
          <cell r="U880">
            <v>21000</v>
          </cell>
          <cell r="V880">
            <v>1</v>
          </cell>
        </row>
        <row r="881">
          <cell r="B881" t="str">
            <v>010405</v>
          </cell>
          <cell r="C881">
            <v>27</v>
          </cell>
          <cell r="D881" t="str">
            <v>건축</v>
          </cell>
          <cell r="E881" t="str">
            <v>청소년수련관</v>
          </cell>
          <cell r="F881" t="str">
            <v>조적공사</v>
          </cell>
          <cell r="H881" t="str">
            <v>방수턱설치</v>
          </cell>
          <cell r="I881" t="str">
            <v>100*150</v>
          </cell>
          <cell r="J881" t="str">
            <v>M</v>
          </cell>
          <cell r="K881" t="str">
            <v>30</v>
          </cell>
          <cell r="L881">
            <v>6000</v>
          </cell>
          <cell r="M881">
            <v>180000</v>
          </cell>
          <cell r="N881">
            <v>7000</v>
          </cell>
          <cell r="O881">
            <v>210000</v>
          </cell>
          <cell r="Q881">
            <v>0</v>
          </cell>
          <cell r="R881">
            <v>13000</v>
          </cell>
          <cell r="S881">
            <v>390000</v>
          </cell>
          <cell r="T881">
            <v>13000</v>
          </cell>
          <cell r="U881">
            <v>390000</v>
          </cell>
          <cell r="V881">
            <v>1</v>
          </cell>
        </row>
        <row r="882">
          <cell r="B882" t="str">
            <v>010405</v>
          </cell>
          <cell r="C882">
            <v>29</v>
          </cell>
          <cell r="D882" t="str">
            <v>건축</v>
          </cell>
          <cell r="E882" t="str">
            <v>청소년수련관</v>
          </cell>
          <cell r="F882" t="str">
            <v>조적공사</v>
          </cell>
          <cell r="H882" t="str">
            <v>방수턱설치</v>
          </cell>
          <cell r="I882" t="str">
            <v>200*150</v>
          </cell>
          <cell r="J882" t="str">
            <v>M</v>
          </cell>
          <cell r="K882" t="str">
            <v>79</v>
          </cell>
          <cell r="L882">
            <v>6000</v>
          </cell>
          <cell r="M882">
            <v>474000</v>
          </cell>
          <cell r="N882">
            <v>8000</v>
          </cell>
          <cell r="O882">
            <v>632000</v>
          </cell>
          <cell r="Q882">
            <v>0</v>
          </cell>
          <cell r="R882">
            <v>14000</v>
          </cell>
          <cell r="S882">
            <v>1106000</v>
          </cell>
          <cell r="T882">
            <v>14000</v>
          </cell>
          <cell r="U882">
            <v>1106000</v>
          </cell>
          <cell r="V882">
            <v>1</v>
          </cell>
        </row>
        <row r="883">
          <cell r="B883" t="str">
            <v>010405</v>
          </cell>
          <cell r="C883">
            <v>30</v>
          </cell>
          <cell r="D883" t="str">
            <v>건축</v>
          </cell>
          <cell r="E883" t="str">
            <v>청소년수련관</v>
          </cell>
          <cell r="F883" t="str">
            <v>조적공사</v>
          </cell>
          <cell r="H883" t="str">
            <v>방수턱설치</v>
          </cell>
          <cell r="I883" t="str">
            <v>150*400</v>
          </cell>
          <cell r="J883" t="str">
            <v>M</v>
          </cell>
          <cell r="K883" t="str">
            <v>185</v>
          </cell>
          <cell r="L883">
            <v>6000</v>
          </cell>
          <cell r="M883">
            <v>1110000</v>
          </cell>
          <cell r="N883">
            <v>9000</v>
          </cell>
          <cell r="O883">
            <v>1665000</v>
          </cell>
          <cell r="Q883">
            <v>0</v>
          </cell>
          <cell r="R883">
            <v>15000</v>
          </cell>
          <cell r="S883">
            <v>2775000</v>
          </cell>
          <cell r="T883">
            <v>15000</v>
          </cell>
          <cell r="U883">
            <v>2775000</v>
          </cell>
          <cell r="V883">
            <v>1</v>
          </cell>
        </row>
        <row r="884">
          <cell r="B884" t="str">
            <v>010406</v>
          </cell>
          <cell r="C884">
            <v>2</v>
          </cell>
          <cell r="D884" t="str">
            <v>건축</v>
          </cell>
          <cell r="E884" t="str">
            <v>청소년수련관</v>
          </cell>
          <cell r="F884" t="str">
            <v>방수공사</v>
          </cell>
          <cell r="H884" t="str">
            <v>우레탄방수</v>
          </cell>
          <cell r="I884" t="str">
            <v>비노출,3T</v>
          </cell>
          <cell r="J884" t="str">
            <v>M2</v>
          </cell>
          <cell r="K884" t="str">
            <v>2593</v>
          </cell>
          <cell r="L884">
            <v>12000</v>
          </cell>
          <cell r="M884">
            <v>31116000</v>
          </cell>
          <cell r="N884">
            <v>7000</v>
          </cell>
          <cell r="O884">
            <v>18151000</v>
          </cell>
          <cell r="Q884">
            <v>0</v>
          </cell>
          <cell r="R884">
            <v>19000</v>
          </cell>
          <cell r="S884">
            <v>49267000</v>
          </cell>
          <cell r="T884">
            <v>19000</v>
          </cell>
          <cell r="U884">
            <v>49267000</v>
          </cell>
          <cell r="V884">
            <v>1</v>
          </cell>
        </row>
        <row r="885">
          <cell r="B885" t="str">
            <v>010406</v>
          </cell>
          <cell r="C885">
            <v>4</v>
          </cell>
          <cell r="D885" t="str">
            <v>건축</v>
          </cell>
          <cell r="E885" t="str">
            <v>청소년수련관</v>
          </cell>
          <cell r="F885" t="str">
            <v>방수공사</v>
          </cell>
          <cell r="H885" t="str">
            <v>고무화아스팔트도막방수</v>
          </cell>
          <cell r="I885" t="str">
            <v>3T</v>
          </cell>
          <cell r="J885" t="str">
            <v>M2</v>
          </cell>
          <cell r="K885" t="str">
            <v>985</v>
          </cell>
          <cell r="L885">
            <v>10000</v>
          </cell>
          <cell r="M885">
            <v>9850000</v>
          </cell>
          <cell r="N885">
            <v>6000</v>
          </cell>
          <cell r="O885">
            <v>5910000</v>
          </cell>
          <cell r="Q885">
            <v>0</v>
          </cell>
          <cell r="R885">
            <v>16000</v>
          </cell>
          <cell r="S885">
            <v>15760000</v>
          </cell>
          <cell r="T885">
            <v>16000</v>
          </cell>
          <cell r="U885">
            <v>15760000</v>
          </cell>
          <cell r="V885">
            <v>1</v>
          </cell>
        </row>
        <row r="886">
          <cell r="B886" t="str">
            <v>010406</v>
          </cell>
          <cell r="C886">
            <v>5</v>
          </cell>
          <cell r="D886" t="str">
            <v>건축</v>
          </cell>
          <cell r="E886" t="str">
            <v>청소년수련관</v>
          </cell>
          <cell r="F886" t="str">
            <v>방수공사</v>
          </cell>
          <cell r="H886" t="str">
            <v>규산질계분말도포방수</v>
          </cell>
          <cell r="I886" t="str">
            <v>지하내외부 및 실내방수</v>
          </cell>
          <cell r="J886" t="str">
            <v>M2</v>
          </cell>
          <cell r="K886" t="str">
            <v>4323</v>
          </cell>
          <cell r="L886">
            <v>4000</v>
          </cell>
          <cell r="M886">
            <v>17292000</v>
          </cell>
          <cell r="N886">
            <v>3000</v>
          </cell>
          <cell r="O886">
            <v>12969000</v>
          </cell>
          <cell r="Q886">
            <v>0</v>
          </cell>
          <cell r="R886">
            <v>7000</v>
          </cell>
          <cell r="S886">
            <v>30261000</v>
          </cell>
          <cell r="T886">
            <v>7000</v>
          </cell>
          <cell r="U886">
            <v>30261000</v>
          </cell>
          <cell r="V886">
            <v>1</v>
          </cell>
        </row>
        <row r="887">
          <cell r="B887" t="str">
            <v>010406</v>
          </cell>
          <cell r="C887">
            <v>6</v>
          </cell>
          <cell r="D887" t="str">
            <v>건축</v>
          </cell>
          <cell r="E887" t="str">
            <v>청소년수련관</v>
          </cell>
          <cell r="F887" t="str">
            <v>방수공사</v>
          </cell>
          <cell r="H887" t="str">
            <v>우레탄코트/탑코트(무광)</v>
          </cell>
          <cell r="I887" t="str">
            <v>7T,옥외농구장</v>
          </cell>
          <cell r="J887" t="str">
            <v>M2</v>
          </cell>
          <cell r="K887" t="str">
            <v>742</v>
          </cell>
          <cell r="L887">
            <v>30000</v>
          </cell>
          <cell r="M887">
            <v>22260000</v>
          </cell>
          <cell r="N887">
            <v>10000</v>
          </cell>
          <cell r="O887">
            <v>7420000</v>
          </cell>
          <cell r="Q887">
            <v>0</v>
          </cell>
          <cell r="R887">
            <v>40000</v>
          </cell>
          <cell r="S887">
            <v>29680000</v>
          </cell>
          <cell r="T887">
            <v>40000</v>
          </cell>
          <cell r="U887">
            <v>29680000</v>
          </cell>
          <cell r="V887">
            <v>1</v>
          </cell>
        </row>
        <row r="888">
          <cell r="B888" t="str">
            <v>010406</v>
          </cell>
          <cell r="C888">
            <v>7</v>
          </cell>
          <cell r="D888" t="str">
            <v>건축</v>
          </cell>
          <cell r="E888" t="str">
            <v>청소년수련관</v>
          </cell>
          <cell r="F888" t="str">
            <v>방수공사</v>
          </cell>
          <cell r="H888" t="str">
            <v>우레탄도막방수</v>
          </cell>
          <cell r="I888" t="str">
            <v>4T,옥외농구장</v>
          </cell>
          <cell r="J888" t="str">
            <v>M2</v>
          </cell>
          <cell r="K888" t="str">
            <v>45</v>
          </cell>
          <cell r="L888">
            <v>15000</v>
          </cell>
          <cell r="M888">
            <v>675000</v>
          </cell>
          <cell r="N888">
            <v>6000</v>
          </cell>
          <cell r="O888">
            <v>270000</v>
          </cell>
          <cell r="Q888">
            <v>0</v>
          </cell>
          <cell r="R888">
            <v>21000</v>
          </cell>
          <cell r="S888">
            <v>945000</v>
          </cell>
          <cell r="T888">
            <v>21000</v>
          </cell>
          <cell r="U888">
            <v>945000</v>
          </cell>
          <cell r="V888">
            <v>1</v>
          </cell>
        </row>
        <row r="889">
          <cell r="B889" t="str">
            <v>010406</v>
          </cell>
          <cell r="C889">
            <v>8</v>
          </cell>
          <cell r="D889" t="str">
            <v>건축</v>
          </cell>
          <cell r="E889" t="str">
            <v>청소년수련관</v>
          </cell>
          <cell r="F889" t="str">
            <v>방수공사</v>
          </cell>
          <cell r="H889" t="str">
            <v>우레탄도막방수</v>
          </cell>
          <cell r="I889" t="str">
            <v>1T,옥외농구장</v>
          </cell>
          <cell r="J889" t="str">
            <v>M2</v>
          </cell>
          <cell r="K889" t="str">
            <v>35</v>
          </cell>
          <cell r="L889">
            <v>4000</v>
          </cell>
          <cell r="M889">
            <v>140000</v>
          </cell>
          <cell r="N889">
            <v>2000</v>
          </cell>
          <cell r="O889">
            <v>70000</v>
          </cell>
          <cell r="Q889">
            <v>0</v>
          </cell>
          <cell r="R889">
            <v>6000</v>
          </cell>
          <cell r="S889">
            <v>210000</v>
          </cell>
          <cell r="T889">
            <v>6000</v>
          </cell>
          <cell r="U889">
            <v>210000</v>
          </cell>
          <cell r="V889">
            <v>1</v>
          </cell>
        </row>
        <row r="890">
          <cell r="B890" t="str">
            <v>010406</v>
          </cell>
          <cell r="C890">
            <v>9</v>
          </cell>
          <cell r="D890" t="str">
            <v>건축</v>
          </cell>
          <cell r="E890" t="str">
            <v>청소년수련관</v>
          </cell>
          <cell r="F890" t="str">
            <v>방수공사</v>
          </cell>
          <cell r="H890" t="str">
            <v>타르에폭시코팅</v>
          </cell>
          <cell r="I890" t="str">
            <v>정화조</v>
          </cell>
          <cell r="J890" t="str">
            <v>M2</v>
          </cell>
          <cell r="K890" t="str">
            <v>46</v>
          </cell>
          <cell r="L890">
            <v>3500</v>
          </cell>
          <cell r="M890">
            <v>161000</v>
          </cell>
          <cell r="N890">
            <v>2500</v>
          </cell>
          <cell r="O890">
            <v>115000</v>
          </cell>
          <cell r="Q890">
            <v>0</v>
          </cell>
          <cell r="R890">
            <v>6000</v>
          </cell>
          <cell r="S890">
            <v>276000</v>
          </cell>
          <cell r="T890">
            <v>6000</v>
          </cell>
          <cell r="U890">
            <v>276000</v>
          </cell>
          <cell r="V890">
            <v>1</v>
          </cell>
        </row>
        <row r="891">
          <cell r="B891" t="str">
            <v>010406</v>
          </cell>
          <cell r="C891">
            <v>10</v>
          </cell>
          <cell r="D891" t="str">
            <v>건축</v>
          </cell>
          <cell r="E891" t="str">
            <v>청소년수련관</v>
          </cell>
          <cell r="F891" t="str">
            <v>방수공사</v>
          </cell>
          <cell r="H891" t="str">
            <v>방수몰탈바름</v>
          </cell>
          <cell r="I891" t="str">
            <v>바닥21mm.CONC</v>
          </cell>
          <cell r="J891" t="str">
            <v>M2</v>
          </cell>
          <cell r="K891" t="str">
            <v>86</v>
          </cell>
          <cell r="M891">
            <v>0</v>
          </cell>
          <cell r="N891">
            <v>2800</v>
          </cell>
          <cell r="O891">
            <v>240800</v>
          </cell>
          <cell r="Q891">
            <v>0</v>
          </cell>
          <cell r="R891">
            <v>2800</v>
          </cell>
          <cell r="S891">
            <v>240800</v>
          </cell>
          <cell r="T891">
            <v>2800</v>
          </cell>
          <cell r="U891">
            <v>240800</v>
          </cell>
          <cell r="V891">
            <v>1</v>
          </cell>
        </row>
        <row r="892">
          <cell r="B892" t="str">
            <v>010406</v>
          </cell>
          <cell r="C892">
            <v>11</v>
          </cell>
          <cell r="D892" t="str">
            <v>건축</v>
          </cell>
          <cell r="E892" t="str">
            <v>청소년수련관</v>
          </cell>
          <cell r="F892" t="str">
            <v>방수공사</v>
          </cell>
          <cell r="H892" t="str">
            <v>지붕신축줄눈</v>
          </cell>
          <cell r="I892" t="str">
            <v>PVC 80*20(코킹포함)</v>
          </cell>
          <cell r="J892" t="str">
            <v>M</v>
          </cell>
          <cell r="K892" t="str">
            <v>238</v>
          </cell>
          <cell r="L892">
            <v>3000</v>
          </cell>
          <cell r="M892">
            <v>714000</v>
          </cell>
          <cell r="N892">
            <v>1000</v>
          </cell>
          <cell r="O892">
            <v>238000</v>
          </cell>
          <cell r="Q892">
            <v>0</v>
          </cell>
          <cell r="R892">
            <v>4000</v>
          </cell>
          <cell r="S892">
            <v>952000</v>
          </cell>
          <cell r="T892">
            <v>4000</v>
          </cell>
          <cell r="U892">
            <v>952000</v>
          </cell>
          <cell r="V892">
            <v>1</v>
          </cell>
        </row>
        <row r="893">
          <cell r="B893" t="str">
            <v>010406</v>
          </cell>
          <cell r="C893">
            <v>12</v>
          </cell>
          <cell r="D893" t="str">
            <v>건축</v>
          </cell>
          <cell r="E893" t="str">
            <v>청소년수련관</v>
          </cell>
          <cell r="F893" t="str">
            <v>방수공사</v>
          </cell>
          <cell r="H893" t="str">
            <v>배수판설치</v>
          </cell>
          <cell r="I893" t="str">
            <v>H:70</v>
          </cell>
          <cell r="J893" t="str">
            <v>M2</v>
          </cell>
          <cell r="K893" t="str">
            <v>567</v>
          </cell>
          <cell r="L893">
            <v>7000</v>
          </cell>
          <cell r="M893">
            <v>3969000</v>
          </cell>
          <cell r="N893">
            <v>1000</v>
          </cell>
          <cell r="O893">
            <v>567000</v>
          </cell>
          <cell r="Q893">
            <v>0</v>
          </cell>
          <cell r="R893">
            <v>8000</v>
          </cell>
          <cell r="S893">
            <v>4536000</v>
          </cell>
          <cell r="T893">
            <v>8000</v>
          </cell>
          <cell r="U893">
            <v>4536000</v>
          </cell>
          <cell r="V893">
            <v>1</v>
          </cell>
        </row>
        <row r="894">
          <cell r="B894" t="str">
            <v>010406</v>
          </cell>
          <cell r="C894">
            <v>13</v>
          </cell>
          <cell r="D894" t="str">
            <v>건축</v>
          </cell>
          <cell r="E894" t="str">
            <v>청소년수련관</v>
          </cell>
          <cell r="F894" t="str">
            <v>방수공사</v>
          </cell>
          <cell r="H894" t="str">
            <v>지수판설치</v>
          </cell>
          <cell r="J894" t="str">
            <v>M</v>
          </cell>
          <cell r="K894" t="str">
            <v>290</v>
          </cell>
          <cell r="L894">
            <v>2000</v>
          </cell>
          <cell r="M894">
            <v>580000</v>
          </cell>
          <cell r="N894">
            <v>1000</v>
          </cell>
          <cell r="O894">
            <v>290000</v>
          </cell>
          <cell r="Q894">
            <v>0</v>
          </cell>
          <cell r="R894">
            <v>3000</v>
          </cell>
          <cell r="S894">
            <v>870000</v>
          </cell>
          <cell r="T894">
            <v>3000</v>
          </cell>
          <cell r="U894">
            <v>870000</v>
          </cell>
          <cell r="V894">
            <v>1</v>
          </cell>
        </row>
        <row r="895">
          <cell r="B895" t="str">
            <v>010406</v>
          </cell>
          <cell r="C895">
            <v>14</v>
          </cell>
          <cell r="D895" t="str">
            <v>건축</v>
          </cell>
          <cell r="E895" t="str">
            <v>청소년수련관</v>
          </cell>
          <cell r="F895" t="str">
            <v>방수공사</v>
          </cell>
          <cell r="H895" t="str">
            <v>수밀코킹(10mm각),창호코킹</v>
          </cell>
          <cell r="I895" t="str">
            <v>실리콘,SL-819</v>
          </cell>
          <cell r="J895" t="str">
            <v>M</v>
          </cell>
          <cell r="K895" t="str">
            <v>1571</v>
          </cell>
          <cell r="L895">
            <v>500</v>
          </cell>
          <cell r="M895">
            <v>785500</v>
          </cell>
          <cell r="N895">
            <v>600</v>
          </cell>
          <cell r="O895">
            <v>942600</v>
          </cell>
          <cell r="Q895">
            <v>0</v>
          </cell>
          <cell r="R895">
            <v>1100</v>
          </cell>
          <cell r="S895">
            <v>1728100</v>
          </cell>
          <cell r="T895">
            <v>1100</v>
          </cell>
          <cell r="U895">
            <v>1728100</v>
          </cell>
          <cell r="V895">
            <v>1</v>
          </cell>
        </row>
        <row r="896">
          <cell r="B896" t="str">
            <v>010406</v>
          </cell>
          <cell r="C896">
            <v>15</v>
          </cell>
          <cell r="D896" t="str">
            <v>건축</v>
          </cell>
          <cell r="E896" t="str">
            <v>청소년수련관</v>
          </cell>
          <cell r="F896" t="str">
            <v>방수공사</v>
          </cell>
          <cell r="H896" t="str">
            <v>수밀코킹(6mm각),세면대주위</v>
          </cell>
          <cell r="I896" t="str">
            <v>실리콘,SL-805</v>
          </cell>
          <cell r="J896" t="str">
            <v>M</v>
          </cell>
          <cell r="K896" t="str">
            <v>31</v>
          </cell>
          <cell r="L896">
            <v>500</v>
          </cell>
          <cell r="M896">
            <v>15500</v>
          </cell>
          <cell r="N896">
            <v>600</v>
          </cell>
          <cell r="O896">
            <v>18600</v>
          </cell>
          <cell r="Q896">
            <v>0</v>
          </cell>
          <cell r="R896">
            <v>1100</v>
          </cell>
          <cell r="S896">
            <v>34100</v>
          </cell>
          <cell r="T896">
            <v>1100</v>
          </cell>
          <cell r="U896">
            <v>34100</v>
          </cell>
          <cell r="V896">
            <v>1</v>
          </cell>
        </row>
        <row r="897">
          <cell r="B897" t="str">
            <v>010406</v>
          </cell>
          <cell r="C897">
            <v>16</v>
          </cell>
          <cell r="D897" t="str">
            <v>건축</v>
          </cell>
          <cell r="E897" t="str">
            <v>청소년수련관</v>
          </cell>
          <cell r="F897" t="str">
            <v>방수공사</v>
          </cell>
          <cell r="H897" t="str">
            <v>수밀코킹(6mm각),거울주위</v>
          </cell>
          <cell r="I897" t="str">
            <v>실리콘,SL-805</v>
          </cell>
          <cell r="J897" t="str">
            <v>M</v>
          </cell>
          <cell r="K897" t="str">
            <v>62</v>
          </cell>
          <cell r="L897">
            <v>500</v>
          </cell>
          <cell r="M897">
            <v>31000</v>
          </cell>
          <cell r="N897">
            <v>600</v>
          </cell>
          <cell r="O897">
            <v>37200</v>
          </cell>
          <cell r="Q897">
            <v>0</v>
          </cell>
          <cell r="R897">
            <v>1100</v>
          </cell>
          <cell r="S897">
            <v>68200</v>
          </cell>
          <cell r="T897">
            <v>1100</v>
          </cell>
          <cell r="U897">
            <v>68200</v>
          </cell>
          <cell r="V897">
            <v>1</v>
          </cell>
        </row>
        <row r="898">
          <cell r="B898" t="str">
            <v>010406</v>
          </cell>
          <cell r="C898">
            <v>17</v>
          </cell>
          <cell r="D898" t="str">
            <v>건축</v>
          </cell>
          <cell r="E898" t="str">
            <v>청소년수련관</v>
          </cell>
          <cell r="F898" t="str">
            <v>방수공사</v>
          </cell>
          <cell r="H898" t="str">
            <v>수밀코킹(6mm각),위생기구주위</v>
          </cell>
          <cell r="I898" t="str">
            <v>실리콘,SL-805</v>
          </cell>
          <cell r="J898" t="str">
            <v>M</v>
          </cell>
          <cell r="K898" t="str">
            <v>62</v>
          </cell>
          <cell r="L898">
            <v>500</v>
          </cell>
          <cell r="M898">
            <v>31000</v>
          </cell>
          <cell r="N898">
            <v>600</v>
          </cell>
          <cell r="O898">
            <v>37200</v>
          </cell>
          <cell r="Q898">
            <v>0</v>
          </cell>
          <cell r="R898">
            <v>1100</v>
          </cell>
          <cell r="S898">
            <v>68200</v>
          </cell>
          <cell r="T898">
            <v>1100</v>
          </cell>
          <cell r="U898">
            <v>68200</v>
          </cell>
          <cell r="V898">
            <v>1</v>
          </cell>
        </row>
        <row r="899">
          <cell r="B899" t="str">
            <v>010407</v>
          </cell>
          <cell r="C899">
            <v>1</v>
          </cell>
          <cell r="D899" t="str">
            <v>건축</v>
          </cell>
          <cell r="E899" t="str">
            <v>청소년수련관</v>
          </cell>
          <cell r="F899" t="str">
            <v>타일공사</v>
          </cell>
          <cell r="H899" t="str">
            <v>자기질타일붙이기</v>
          </cell>
          <cell r="I899" t="str">
            <v>200*200[바닥]</v>
          </cell>
          <cell r="J899" t="str">
            <v>M2</v>
          </cell>
          <cell r="K899" t="str">
            <v>193</v>
          </cell>
          <cell r="L899">
            <v>8500</v>
          </cell>
          <cell r="M899">
            <v>1640500</v>
          </cell>
          <cell r="N899">
            <v>7500</v>
          </cell>
          <cell r="O899">
            <v>1447500</v>
          </cell>
          <cell r="Q899">
            <v>0</v>
          </cell>
          <cell r="R899">
            <v>16000</v>
          </cell>
          <cell r="S899">
            <v>3088000</v>
          </cell>
          <cell r="T899">
            <v>16000</v>
          </cell>
          <cell r="U899">
            <v>3088000</v>
          </cell>
          <cell r="V899">
            <v>1</v>
          </cell>
        </row>
        <row r="900">
          <cell r="B900" t="str">
            <v>010407</v>
          </cell>
          <cell r="C900">
            <v>2</v>
          </cell>
          <cell r="D900" t="str">
            <v>건축</v>
          </cell>
          <cell r="E900" t="str">
            <v>청소년수련관</v>
          </cell>
          <cell r="F900" t="str">
            <v>타일공사</v>
          </cell>
          <cell r="H900" t="str">
            <v>자기질논슬립타일붙이기</v>
          </cell>
          <cell r="I900" t="str">
            <v>200*200[바닥]</v>
          </cell>
          <cell r="J900" t="str">
            <v>M2</v>
          </cell>
          <cell r="K900" t="str">
            <v>23</v>
          </cell>
          <cell r="L900">
            <v>8500</v>
          </cell>
          <cell r="M900">
            <v>195500</v>
          </cell>
          <cell r="N900">
            <v>7500</v>
          </cell>
          <cell r="O900">
            <v>172500</v>
          </cell>
          <cell r="Q900">
            <v>0</v>
          </cell>
          <cell r="R900">
            <v>16000</v>
          </cell>
          <cell r="S900">
            <v>368000</v>
          </cell>
          <cell r="T900">
            <v>16000</v>
          </cell>
          <cell r="U900">
            <v>368000</v>
          </cell>
          <cell r="V900">
            <v>1</v>
          </cell>
        </row>
        <row r="901">
          <cell r="B901" t="str">
            <v>010407</v>
          </cell>
          <cell r="C901">
            <v>3</v>
          </cell>
          <cell r="D901" t="str">
            <v>건축</v>
          </cell>
          <cell r="E901" t="str">
            <v>청소년수련관</v>
          </cell>
          <cell r="F901" t="str">
            <v>타일공사</v>
          </cell>
          <cell r="H901" t="str">
            <v>자기질타일붙이기</v>
          </cell>
          <cell r="I901" t="str">
            <v>150*150[벽]</v>
          </cell>
          <cell r="J901" t="str">
            <v>M2</v>
          </cell>
          <cell r="K901" t="str">
            <v>1007</v>
          </cell>
          <cell r="L901">
            <v>9500</v>
          </cell>
          <cell r="M901">
            <v>9566500</v>
          </cell>
          <cell r="N901">
            <v>11500</v>
          </cell>
          <cell r="O901">
            <v>11580500</v>
          </cell>
          <cell r="Q901">
            <v>0</v>
          </cell>
          <cell r="R901">
            <v>21000</v>
          </cell>
          <cell r="S901">
            <v>21147000</v>
          </cell>
          <cell r="T901">
            <v>21000</v>
          </cell>
          <cell r="U901">
            <v>21147000</v>
          </cell>
          <cell r="V901">
            <v>1</v>
          </cell>
        </row>
        <row r="902">
          <cell r="B902" t="str">
            <v>010407</v>
          </cell>
          <cell r="C902">
            <v>5</v>
          </cell>
          <cell r="D902" t="str">
            <v>건축</v>
          </cell>
          <cell r="E902" t="str">
            <v>청소년수련관</v>
          </cell>
          <cell r="F902" t="str">
            <v>타일공사</v>
          </cell>
          <cell r="H902" t="str">
            <v>자기질타일붙이기</v>
          </cell>
          <cell r="I902" t="str">
            <v>200*200[원형기둥]</v>
          </cell>
          <cell r="J902" t="str">
            <v>M2</v>
          </cell>
          <cell r="K902" t="str">
            <v>77</v>
          </cell>
          <cell r="L902">
            <v>9500</v>
          </cell>
          <cell r="M902">
            <v>731500</v>
          </cell>
          <cell r="N902">
            <v>12500</v>
          </cell>
          <cell r="O902">
            <v>962500</v>
          </cell>
          <cell r="Q902">
            <v>0</v>
          </cell>
          <cell r="R902">
            <v>22000</v>
          </cell>
          <cell r="S902">
            <v>1694000</v>
          </cell>
          <cell r="T902">
            <v>22000</v>
          </cell>
          <cell r="U902">
            <v>1694000</v>
          </cell>
          <cell r="V902">
            <v>1</v>
          </cell>
        </row>
        <row r="903">
          <cell r="B903" t="str">
            <v>010407</v>
          </cell>
          <cell r="C903">
            <v>10</v>
          </cell>
          <cell r="D903" t="str">
            <v>건축</v>
          </cell>
          <cell r="E903" t="str">
            <v>청소년수련관</v>
          </cell>
          <cell r="F903" t="str">
            <v>타일공사</v>
          </cell>
          <cell r="H903" t="str">
            <v>PVC 코너몰딩</v>
          </cell>
          <cell r="I903" t="str">
            <v>코너수직면</v>
          </cell>
          <cell r="J903" t="str">
            <v>M</v>
          </cell>
          <cell r="K903" t="str">
            <v>152</v>
          </cell>
          <cell r="L903">
            <v>5500</v>
          </cell>
          <cell r="M903">
            <v>836000</v>
          </cell>
          <cell r="N903">
            <v>400</v>
          </cell>
          <cell r="O903">
            <v>60800</v>
          </cell>
          <cell r="Q903">
            <v>0</v>
          </cell>
          <cell r="R903">
            <v>5900</v>
          </cell>
          <cell r="S903">
            <v>896800</v>
          </cell>
          <cell r="T903">
            <v>5900</v>
          </cell>
          <cell r="U903">
            <v>896800</v>
          </cell>
          <cell r="V903">
            <v>1</v>
          </cell>
        </row>
        <row r="904">
          <cell r="B904" t="str">
            <v>010407</v>
          </cell>
          <cell r="C904">
            <v>11</v>
          </cell>
          <cell r="D904" t="str">
            <v>건축</v>
          </cell>
          <cell r="E904" t="str">
            <v>청소년수련관</v>
          </cell>
          <cell r="F904" t="str">
            <v>타일공사</v>
          </cell>
          <cell r="H904" t="str">
            <v>*성인용 POOL</v>
          </cell>
          <cell r="M904">
            <v>0</v>
          </cell>
          <cell r="O904">
            <v>0</v>
          </cell>
          <cell r="Q904">
            <v>0</v>
          </cell>
          <cell r="R904">
            <v>0</v>
          </cell>
          <cell r="S904">
            <v>0</v>
          </cell>
          <cell r="T904">
            <v>0</v>
          </cell>
          <cell r="U904">
            <v>0</v>
          </cell>
          <cell r="V904" t="e">
            <v>#DIV/0!</v>
          </cell>
        </row>
        <row r="905">
          <cell r="B905" t="str">
            <v>010407</v>
          </cell>
          <cell r="C905">
            <v>12</v>
          </cell>
          <cell r="D905" t="str">
            <v>건축</v>
          </cell>
          <cell r="E905" t="str">
            <v>청소년수련관</v>
          </cell>
          <cell r="F905" t="str">
            <v>타일공사</v>
          </cell>
          <cell r="H905" t="str">
            <v>손잡이 골 타일</v>
          </cell>
          <cell r="I905" t="str">
            <v>245*120*20</v>
          </cell>
          <cell r="J905" t="str">
            <v>PCS</v>
          </cell>
          <cell r="K905" t="str">
            <v>302</v>
          </cell>
          <cell r="L905">
            <v>9900</v>
          </cell>
          <cell r="M905">
            <v>2989800</v>
          </cell>
          <cell r="O905">
            <v>0</v>
          </cell>
          <cell r="Q905">
            <v>0</v>
          </cell>
          <cell r="R905">
            <v>9900</v>
          </cell>
          <cell r="S905">
            <v>2989800</v>
          </cell>
          <cell r="T905">
            <v>9900</v>
          </cell>
          <cell r="U905">
            <v>2989800</v>
          </cell>
          <cell r="V905">
            <v>1</v>
          </cell>
        </row>
        <row r="906">
          <cell r="B906" t="str">
            <v>010407</v>
          </cell>
          <cell r="C906">
            <v>13</v>
          </cell>
          <cell r="D906" t="str">
            <v>건축</v>
          </cell>
          <cell r="E906" t="str">
            <v>청소년수련관</v>
          </cell>
          <cell r="F906" t="str">
            <v>타일공사</v>
          </cell>
          <cell r="H906" t="str">
            <v>손잡이 골 코너타일</v>
          </cell>
          <cell r="I906" t="str">
            <v>120*120*20</v>
          </cell>
          <cell r="J906" t="str">
            <v>PCS</v>
          </cell>
          <cell r="K906" t="str">
            <v>4</v>
          </cell>
          <cell r="L906">
            <v>11250</v>
          </cell>
          <cell r="M906">
            <v>45000</v>
          </cell>
          <cell r="O906">
            <v>0</v>
          </cell>
          <cell r="Q906">
            <v>0</v>
          </cell>
          <cell r="R906">
            <v>11250</v>
          </cell>
          <cell r="S906">
            <v>45000</v>
          </cell>
          <cell r="T906">
            <v>11250</v>
          </cell>
          <cell r="U906">
            <v>45000</v>
          </cell>
          <cell r="V906">
            <v>1</v>
          </cell>
        </row>
        <row r="907">
          <cell r="B907" t="str">
            <v>010407</v>
          </cell>
          <cell r="C907">
            <v>14</v>
          </cell>
          <cell r="D907" t="str">
            <v>건축</v>
          </cell>
          <cell r="E907" t="str">
            <v>청소년수련관</v>
          </cell>
          <cell r="F907" t="str">
            <v>타일공사</v>
          </cell>
          <cell r="H907" t="str">
            <v>골 타일</v>
          </cell>
          <cell r="I907" t="str">
            <v>245*120*12</v>
          </cell>
          <cell r="J907" t="str">
            <v>PCS</v>
          </cell>
          <cell r="K907" t="str">
            <v>617</v>
          </cell>
          <cell r="L907">
            <v>7000</v>
          </cell>
          <cell r="M907">
            <v>4319000</v>
          </cell>
          <cell r="O907">
            <v>0</v>
          </cell>
          <cell r="Q907">
            <v>0</v>
          </cell>
          <cell r="R907">
            <v>7000</v>
          </cell>
          <cell r="S907">
            <v>4319000</v>
          </cell>
          <cell r="T907">
            <v>7000</v>
          </cell>
          <cell r="U907">
            <v>4319000</v>
          </cell>
          <cell r="V907">
            <v>1</v>
          </cell>
        </row>
        <row r="908">
          <cell r="B908" t="str">
            <v>010407</v>
          </cell>
          <cell r="C908">
            <v>15</v>
          </cell>
          <cell r="D908" t="str">
            <v>건축</v>
          </cell>
          <cell r="E908" t="str">
            <v>청소년수련관</v>
          </cell>
          <cell r="F908" t="str">
            <v>타일공사</v>
          </cell>
          <cell r="H908" t="str">
            <v>수조 바닥타일</v>
          </cell>
          <cell r="I908" t="str">
            <v>245*120*8</v>
          </cell>
          <cell r="J908" t="str">
            <v>M2</v>
          </cell>
          <cell r="K908" t="str">
            <v>271</v>
          </cell>
          <cell r="L908">
            <v>18000</v>
          </cell>
          <cell r="M908">
            <v>4878000</v>
          </cell>
          <cell r="O908">
            <v>0</v>
          </cell>
          <cell r="Q908">
            <v>0</v>
          </cell>
          <cell r="R908">
            <v>18000</v>
          </cell>
          <cell r="S908">
            <v>4878000</v>
          </cell>
          <cell r="T908">
            <v>18000</v>
          </cell>
          <cell r="U908">
            <v>4878000</v>
          </cell>
          <cell r="V908">
            <v>1</v>
          </cell>
        </row>
        <row r="909">
          <cell r="B909" t="str">
            <v>010407</v>
          </cell>
          <cell r="C909">
            <v>16</v>
          </cell>
          <cell r="D909" t="str">
            <v>건축</v>
          </cell>
          <cell r="E909" t="str">
            <v>청소년수련관</v>
          </cell>
          <cell r="F909" t="str">
            <v>타일공사</v>
          </cell>
          <cell r="H909" t="str">
            <v>수조 바닥 레인타일</v>
          </cell>
          <cell r="I909" t="str">
            <v>245*120*8</v>
          </cell>
          <cell r="J909" t="str">
            <v>M2</v>
          </cell>
          <cell r="K909" t="str">
            <v>32</v>
          </cell>
          <cell r="L909">
            <v>18900</v>
          </cell>
          <cell r="M909">
            <v>604800</v>
          </cell>
          <cell r="O909">
            <v>0</v>
          </cell>
          <cell r="Q909">
            <v>0</v>
          </cell>
          <cell r="R909">
            <v>18900</v>
          </cell>
          <cell r="S909">
            <v>604800</v>
          </cell>
          <cell r="T909">
            <v>18900</v>
          </cell>
          <cell r="U909">
            <v>604800</v>
          </cell>
          <cell r="V909">
            <v>1</v>
          </cell>
        </row>
        <row r="910">
          <cell r="B910" t="str">
            <v>010407</v>
          </cell>
          <cell r="C910">
            <v>17</v>
          </cell>
          <cell r="D910" t="str">
            <v>건축</v>
          </cell>
          <cell r="E910" t="str">
            <v>청소년수련관</v>
          </cell>
          <cell r="F910" t="str">
            <v>타일공사</v>
          </cell>
          <cell r="H910" t="str">
            <v>수조 벽타일</v>
          </cell>
          <cell r="I910" t="str">
            <v>245*120*8</v>
          </cell>
          <cell r="J910" t="str">
            <v>M2</v>
          </cell>
          <cell r="K910" t="str">
            <v>76</v>
          </cell>
          <cell r="L910">
            <v>18000</v>
          </cell>
          <cell r="M910">
            <v>1368000</v>
          </cell>
          <cell r="O910">
            <v>0</v>
          </cell>
          <cell r="Q910">
            <v>0</v>
          </cell>
          <cell r="R910">
            <v>18000</v>
          </cell>
          <cell r="S910">
            <v>1368000</v>
          </cell>
          <cell r="T910">
            <v>18000</v>
          </cell>
          <cell r="U910">
            <v>1368000</v>
          </cell>
          <cell r="V910">
            <v>1</v>
          </cell>
        </row>
        <row r="911">
          <cell r="B911" t="str">
            <v>010407</v>
          </cell>
          <cell r="C911">
            <v>18</v>
          </cell>
          <cell r="D911" t="str">
            <v>건축</v>
          </cell>
          <cell r="E911" t="str">
            <v>청소년수련관</v>
          </cell>
          <cell r="F911" t="str">
            <v>타일공사</v>
          </cell>
          <cell r="H911" t="str">
            <v>단벽 턴 타일</v>
          </cell>
          <cell r="I911" t="str">
            <v>245*120*8</v>
          </cell>
          <cell r="J911" t="str">
            <v>M2</v>
          </cell>
          <cell r="K911" t="str">
            <v>28</v>
          </cell>
          <cell r="L911">
            <v>20000</v>
          </cell>
          <cell r="M911">
            <v>560000</v>
          </cell>
          <cell r="O911">
            <v>0</v>
          </cell>
          <cell r="Q911">
            <v>0</v>
          </cell>
          <cell r="R911">
            <v>20000</v>
          </cell>
          <cell r="S911">
            <v>560000</v>
          </cell>
          <cell r="T911">
            <v>20000</v>
          </cell>
          <cell r="U911">
            <v>560000</v>
          </cell>
          <cell r="V911">
            <v>1</v>
          </cell>
        </row>
        <row r="912">
          <cell r="B912" t="str">
            <v>010407</v>
          </cell>
          <cell r="C912">
            <v>19</v>
          </cell>
          <cell r="D912" t="str">
            <v>건축</v>
          </cell>
          <cell r="E912" t="str">
            <v>청소년수련관</v>
          </cell>
          <cell r="F912" t="str">
            <v>타일공사</v>
          </cell>
          <cell r="H912" t="str">
            <v>단벽 턴 레인타일</v>
          </cell>
          <cell r="I912" t="str">
            <v>245*120*8</v>
          </cell>
          <cell r="J912" t="str">
            <v>M2</v>
          </cell>
          <cell r="K912" t="str">
            <v>5</v>
          </cell>
          <cell r="L912">
            <v>20000</v>
          </cell>
          <cell r="M912">
            <v>100000</v>
          </cell>
          <cell r="O912">
            <v>0</v>
          </cell>
          <cell r="Q912">
            <v>0</v>
          </cell>
          <cell r="R912">
            <v>20000</v>
          </cell>
          <cell r="S912">
            <v>100000</v>
          </cell>
          <cell r="T912">
            <v>20000</v>
          </cell>
          <cell r="U912">
            <v>100000</v>
          </cell>
          <cell r="V912">
            <v>1</v>
          </cell>
        </row>
        <row r="913">
          <cell r="B913" t="str">
            <v>010407</v>
          </cell>
          <cell r="C913">
            <v>20</v>
          </cell>
          <cell r="D913" t="str">
            <v>건축</v>
          </cell>
          <cell r="E913" t="str">
            <v>청소년수련관</v>
          </cell>
          <cell r="F913" t="str">
            <v>타일공사</v>
          </cell>
          <cell r="H913" t="str">
            <v>트랜치 내부타일</v>
          </cell>
          <cell r="I913" t="str">
            <v>200*200</v>
          </cell>
          <cell r="J913" t="str">
            <v>M2</v>
          </cell>
          <cell r="K913" t="str">
            <v>46</v>
          </cell>
          <cell r="L913">
            <v>8000</v>
          </cell>
          <cell r="M913">
            <v>368000</v>
          </cell>
          <cell r="O913">
            <v>0</v>
          </cell>
          <cell r="Q913">
            <v>0</v>
          </cell>
          <cell r="R913">
            <v>8000</v>
          </cell>
          <cell r="S913">
            <v>368000</v>
          </cell>
          <cell r="T913">
            <v>8000</v>
          </cell>
          <cell r="U913">
            <v>368000</v>
          </cell>
          <cell r="V913">
            <v>1</v>
          </cell>
        </row>
        <row r="914">
          <cell r="B914" t="str">
            <v>010407</v>
          </cell>
          <cell r="C914">
            <v>21</v>
          </cell>
          <cell r="D914" t="str">
            <v>건축</v>
          </cell>
          <cell r="E914" t="str">
            <v>청소년수련관</v>
          </cell>
          <cell r="F914" t="str">
            <v>타일공사</v>
          </cell>
          <cell r="H914" t="str">
            <v>PVC 트랜치 지지대</v>
          </cell>
          <cell r="I914" t="str">
            <v>2000*25*25*15</v>
          </cell>
          <cell r="J914" t="str">
            <v>M</v>
          </cell>
          <cell r="K914" t="str">
            <v>155</v>
          </cell>
          <cell r="L914">
            <v>6000</v>
          </cell>
          <cell r="M914">
            <v>930000</v>
          </cell>
          <cell r="O914">
            <v>0</v>
          </cell>
          <cell r="Q914">
            <v>0</v>
          </cell>
          <cell r="R914">
            <v>6000</v>
          </cell>
          <cell r="S914">
            <v>930000</v>
          </cell>
          <cell r="T914">
            <v>6000</v>
          </cell>
          <cell r="U914">
            <v>930000</v>
          </cell>
          <cell r="V914">
            <v>1</v>
          </cell>
        </row>
        <row r="915">
          <cell r="B915" t="str">
            <v>010407</v>
          </cell>
          <cell r="C915">
            <v>22</v>
          </cell>
          <cell r="D915" t="str">
            <v>건축</v>
          </cell>
          <cell r="E915" t="str">
            <v>청소년수련관</v>
          </cell>
          <cell r="F915" t="str">
            <v>타일공사</v>
          </cell>
          <cell r="H915" t="str">
            <v>*유아용 POOL</v>
          </cell>
          <cell r="M915">
            <v>0</v>
          </cell>
          <cell r="O915">
            <v>0</v>
          </cell>
          <cell r="Q915">
            <v>0</v>
          </cell>
          <cell r="R915">
            <v>0</v>
          </cell>
          <cell r="S915">
            <v>0</v>
          </cell>
          <cell r="T915">
            <v>0</v>
          </cell>
          <cell r="U915">
            <v>0</v>
          </cell>
          <cell r="V915" t="e">
            <v>#DIV/0!</v>
          </cell>
        </row>
        <row r="916">
          <cell r="B916" t="str">
            <v>010407</v>
          </cell>
          <cell r="C916">
            <v>23</v>
          </cell>
          <cell r="D916" t="str">
            <v>건축</v>
          </cell>
          <cell r="E916" t="str">
            <v>청소년수련관</v>
          </cell>
          <cell r="F916" t="str">
            <v>타일공사</v>
          </cell>
          <cell r="H916" t="str">
            <v>손잡이 골 타일</v>
          </cell>
          <cell r="I916" t="str">
            <v>245*120*20</v>
          </cell>
          <cell r="J916" t="str">
            <v>PCS</v>
          </cell>
          <cell r="K916" t="str">
            <v>168</v>
          </cell>
          <cell r="L916">
            <v>99000</v>
          </cell>
          <cell r="M916">
            <v>16632000</v>
          </cell>
          <cell r="O916">
            <v>0</v>
          </cell>
          <cell r="Q916">
            <v>0</v>
          </cell>
          <cell r="R916">
            <v>99000</v>
          </cell>
          <cell r="S916">
            <v>16632000</v>
          </cell>
          <cell r="T916">
            <v>99000</v>
          </cell>
          <cell r="U916">
            <v>16632000</v>
          </cell>
          <cell r="V916">
            <v>1</v>
          </cell>
        </row>
        <row r="917">
          <cell r="B917" t="str">
            <v>010407</v>
          </cell>
          <cell r="C917">
            <v>24</v>
          </cell>
          <cell r="D917" t="str">
            <v>건축</v>
          </cell>
          <cell r="E917" t="str">
            <v>청소년수련관</v>
          </cell>
          <cell r="F917" t="str">
            <v>타일공사</v>
          </cell>
          <cell r="H917" t="str">
            <v>골 타일</v>
          </cell>
          <cell r="I917" t="str">
            <v>245*120*7.8</v>
          </cell>
          <cell r="J917" t="str">
            <v>PCS</v>
          </cell>
          <cell r="K917" t="str">
            <v>353</v>
          </cell>
          <cell r="L917">
            <v>7000</v>
          </cell>
          <cell r="M917">
            <v>2471000</v>
          </cell>
          <cell r="O917">
            <v>0</v>
          </cell>
          <cell r="Q917">
            <v>0</v>
          </cell>
          <cell r="R917">
            <v>7000</v>
          </cell>
          <cell r="S917">
            <v>2471000</v>
          </cell>
          <cell r="T917">
            <v>7000</v>
          </cell>
          <cell r="U917">
            <v>2471000</v>
          </cell>
          <cell r="V917">
            <v>1</v>
          </cell>
        </row>
        <row r="918">
          <cell r="B918" t="str">
            <v>010407</v>
          </cell>
          <cell r="C918">
            <v>25</v>
          </cell>
          <cell r="D918" t="str">
            <v>건축</v>
          </cell>
          <cell r="E918" t="str">
            <v>청소년수련관</v>
          </cell>
          <cell r="F918" t="str">
            <v>타일공사</v>
          </cell>
          <cell r="H918" t="str">
            <v>수조 바닥 타일</v>
          </cell>
          <cell r="I918" t="str">
            <v>45*45</v>
          </cell>
          <cell r="J918" t="str">
            <v>M2</v>
          </cell>
          <cell r="K918" t="str">
            <v>82</v>
          </cell>
          <cell r="L918">
            <v>23400</v>
          </cell>
          <cell r="M918">
            <v>1918800</v>
          </cell>
          <cell r="O918">
            <v>0</v>
          </cell>
          <cell r="Q918">
            <v>0</v>
          </cell>
          <cell r="R918">
            <v>23400</v>
          </cell>
          <cell r="S918">
            <v>1918800</v>
          </cell>
          <cell r="T918">
            <v>23400</v>
          </cell>
          <cell r="U918">
            <v>1918800</v>
          </cell>
          <cell r="V918">
            <v>1</v>
          </cell>
        </row>
        <row r="919">
          <cell r="B919" t="str">
            <v>010407</v>
          </cell>
          <cell r="C919">
            <v>26</v>
          </cell>
          <cell r="D919" t="str">
            <v>건축</v>
          </cell>
          <cell r="E919" t="str">
            <v>청소년수련관</v>
          </cell>
          <cell r="F919" t="str">
            <v>타일공사</v>
          </cell>
          <cell r="H919" t="str">
            <v>수조 벽 타일</v>
          </cell>
          <cell r="I919" t="str">
            <v>45*45</v>
          </cell>
          <cell r="J919" t="str">
            <v>M2</v>
          </cell>
          <cell r="K919" t="str">
            <v>35</v>
          </cell>
          <cell r="L919">
            <v>23400</v>
          </cell>
          <cell r="M919">
            <v>819000</v>
          </cell>
          <cell r="O919">
            <v>0</v>
          </cell>
          <cell r="Q919">
            <v>0</v>
          </cell>
          <cell r="R919">
            <v>23400</v>
          </cell>
          <cell r="S919">
            <v>819000</v>
          </cell>
          <cell r="T919">
            <v>23400</v>
          </cell>
          <cell r="U919">
            <v>819000</v>
          </cell>
          <cell r="V919">
            <v>1</v>
          </cell>
        </row>
        <row r="920">
          <cell r="B920" t="str">
            <v>010407</v>
          </cell>
          <cell r="C920">
            <v>27</v>
          </cell>
          <cell r="D920" t="str">
            <v>건축</v>
          </cell>
          <cell r="E920" t="str">
            <v>청소년수련관</v>
          </cell>
          <cell r="F920" t="str">
            <v>타일공사</v>
          </cell>
          <cell r="H920" t="str">
            <v>트랜치 내부 타일</v>
          </cell>
          <cell r="I920" t="str">
            <v>200*200</v>
          </cell>
          <cell r="J920" t="str">
            <v>M2</v>
          </cell>
          <cell r="K920" t="str">
            <v>26</v>
          </cell>
          <cell r="L920">
            <v>8000</v>
          </cell>
          <cell r="M920">
            <v>208000</v>
          </cell>
          <cell r="O920">
            <v>0</v>
          </cell>
          <cell r="Q920">
            <v>0</v>
          </cell>
          <cell r="R920">
            <v>8000</v>
          </cell>
          <cell r="S920">
            <v>208000</v>
          </cell>
          <cell r="T920">
            <v>8000</v>
          </cell>
          <cell r="U920">
            <v>208000</v>
          </cell>
          <cell r="V920">
            <v>1</v>
          </cell>
        </row>
        <row r="921">
          <cell r="B921" t="str">
            <v>010407</v>
          </cell>
          <cell r="C921">
            <v>28</v>
          </cell>
          <cell r="D921" t="str">
            <v>건축</v>
          </cell>
          <cell r="E921" t="str">
            <v>청소년수련관</v>
          </cell>
          <cell r="F921" t="str">
            <v>타일공사</v>
          </cell>
          <cell r="H921" t="str">
            <v>PVC 내부 지지대</v>
          </cell>
          <cell r="I921" t="str">
            <v>2000*25*25*15</v>
          </cell>
          <cell r="J921" t="str">
            <v>M</v>
          </cell>
          <cell r="K921" t="str">
            <v>88</v>
          </cell>
          <cell r="L921">
            <v>6000</v>
          </cell>
          <cell r="M921">
            <v>528000</v>
          </cell>
          <cell r="O921">
            <v>0</v>
          </cell>
          <cell r="Q921">
            <v>0</v>
          </cell>
          <cell r="R921">
            <v>6000</v>
          </cell>
          <cell r="S921">
            <v>528000</v>
          </cell>
          <cell r="T921">
            <v>6000</v>
          </cell>
          <cell r="U921">
            <v>528000</v>
          </cell>
          <cell r="V921">
            <v>1</v>
          </cell>
        </row>
        <row r="922">
          <cell r="B922" t="str">
            <v>010407</v>
          </cell>
          <cell r="C922">
            <v>29</v>
          </cell>
          <cell r="D922" t="str">
            <v>건축</v>
          </cell>
          <cell r="E922" t="str">
            <v>청소년수련관</v>
          </cell>
          <cell r="F922" t="str">
            <v>타일공사</v>
          </cell>
          <cell r="H922" t="str">
            <v>*DECK 타일</v>
          </cell>
          <cell r="M922">
            <v>0</v>
          </cell>
          <cell r="O922">
            <v>0</v>
          </cell>
          <cell r="Q922">
            <v>0</v>
          </cell>
          <cell r="R922">
            <v>0</v>
          </cell>
          <cell r="S922">
            <v>0</v>
          </cell>
          <cell r="T922">
            <v>0</v>
          </cell>
          <cell r="U922">
            <v>0</v>
          </cell>
          <cell r="V922" t="e">
            <v>#DIV/0!</v>
          </cell>
        </row>
        <row r="923">
          <cell r="B923" t="str">
            <v>010407</v>
          </cell>
          <cell r="C923">
            <v>30</v>
          </cell>
          <cell r="D923" t="str">
            <v>건축</v>
          </cell>
          <cell r="E923" t="str">
            <v>청소년수련관</v>
          </cell>
          <cell r="F923" t="str">
            <v>타일공사</v>
          </cell>
          <cell r="H923" t="str">
            <v>DECK 논슬립 타일</v>
          </cell>
          <cell r="I923" t="str">
            <v>245*120*8</v>
          </cell>
          <cell r="J923" t="str">
            <v>M2</v>
          </cell>
          <cell r="K923" t="str">
            <v>440</v>
          </cell>
          <cell r="L923">
            <v>19000</v>
          </cell>
          <cell r="M923">
            <v>8360000</v>
          </cell>
          <cell r="O923">
            <v>0</v>
          </cell>
          <cell r="Q923">
            <v>0</v>
          </cell>
          <cell r="R923">
            <v>19000</v>
          </cell>
          <cell r="S923">
            <v>8360000</v>
          </cell>
          <cell r="T923">
            <v>19000</v>
          </cell>
          <cell r="U923">
            <v>8360000</v>
          </cell>
          <cell r="V923">
            <v>1</v>
          </cell>
        </row>
        <row r="924">
          <cell r="B924" t="str">
            <v>010407</v>
          </cell>
          <cell r="C924">
            <v>31</v>
          </cell>
          <cell r="D924" t="str">
            <v>건축</v>
          </cell>
          <cell r="E924" t="str">
            <v>청소년수련관</v>
          </cell>
          <cell r="F924" t="str">
            <v>타일공사</v>
          </cell>
          <cell r="H924" t="str">
            <v>손잡이 골타일및 골타일붙이기</v>
          </cell>
          <cell r="J924" t="str">
            <v>M</v>
          </cell>
          <cell r="K924" t="str">
            <v>115.5</v>
          </cell>
          <cell r="M924">
            <v>0</v>
          </cell>
          <cell r="N924">
            <v>20000</v>
          </cell>
          <cell r="O924">
            <v>2310000</v>
          </cell>
          <cell r="Q924">
            <v>0</v>
          </cell>
          <cell r="R924">
            <v>20000</v>
          </cell>
          <cell r="S924">
            <v>2310000</v>
          </cell>
          <cell r="T924">
            <v>20000</v>
          </cell>
          <cell r="U924">
            <v>2310000</v>
          </cell>
          <cell r="V924">
            <v>1</v>
          </cell>
        </row>
        <row r="925">
          <cell r="B925" t="str">
            <v>010407</v>
          </cell>
          <cell r="C925">
            <v>32</v>
          </cell>
          <cell r="D925" t="str">
            <v>건축</v>
          </cell>
          <cell r="E925" t="str">
            <v>청소년수련관</v>
          </cell>
          <cell r="F925" t="str">
            <v>타일공사</v>
          </cell>
          <cell r="H925" t="str">
            <v>트랜치타일 및 PVC 트랜치지지</v>
          </cell>
          <cell r="I925" t="str">
            <v>대 설치</v>
          </cell>
          <cell r="J925" t="str">
            <v>M</v>
          </cell>
          <cell r="K925" t="str">
            <v>116.5</v>
          </cell>
          <cell r="M925">
            <v>0</v>
          </cell>
          <cell r="N925">
            <v>24000</v>
          </cell>
          <cell r="O925">
            <v>2796000</v>
          </cell>
          <cell r="Q925">
            <v>0</v>
          </cell>
          <cell r="R925">
            <v>24000</v>
          </cell>
          <cell r="S925">
            <v>2796000</v>
          </cell>
          <cell r="T925">
            <v>24000</v>
          </cell>
          <cell r="U925">
            <v>2796000</v>
          </cell>
          <cell r="V925">
            <v>1</v>
          </cell>
        </row>
        <row r="926">
          <cell r="B926" t="str">
            <v>010407</v>
          </cell>
          <cell r="C926">
            <v>33</v>
          </cell>
          <cell r="D926" t="str">
            <v>건축</v>
          </cell>
          <cell r="E926" t="str">
            <v>청소년수련관</v>
          </cell>
          <cell r="F926" t="str">
            <v>타일공사</v>
          </cell>
          <cell r="H926" t="str">
            <v>수조 바닥 타일붙이기</v>
          </cell>
          <cell r="J926" t="str">
            <v>M2</v>
          </cell>
          <cell r="K926" t="str">
            <v>350</v>
          </cell>
          <cell r="M926">
            <v>0</v>
          </cell>
          <cell r="N926">
            <v>11000</v>
          </cell>
          <cell r="O926">
            <v>3850000</v>
          </cell>
          <cell r="Q926">
            <v>0</v>
          </cell>
          <cell r="R926">
            <v>11000</v>
          </cell>
          <cell r="S926">
            <v>3850000</v>
          </cell>
          <cell r="T926">
            <v>11000</v>
          </cell>
          <cell r="U926">
            <v>3850000</v>
          </cell>
          <cell r="V926">
            <v>1</v>
          </cell>
        </row>
        <row r="927">
          <cell r="B927" t="str">
            <v>010407</v>
          </cell>
          <cell r="C927">
            <v>34</v>
          </cell>
          <cell r="D927" t="str">
            <v>건축</v>
          </cell>
          <cell r="E927" t="str">
            <v>청소년수련관</v>
          </cell>
          <cell r="F927" t="str">
            <v>타일공사</v>
          </cell>
          <cell r="H927" t="str">
            <v>수조 바닥 바탕 고르기</v>
          </cell>
          <cell r="J927" t="str">
            <v>M2</v>
          </cell>
          <cell r="K927" t="str">
            <v>350</v>
          </cell>
          <cell r="M927">
            <v>0</v>
          </cell>
          <cell r="N927">
            <v>3000</v>
          </cell>
          <cell r="O927">
            <v>1050000</v>
          </cell>
          <cell r="Q927">
            <v>0</v>
          </cell>
          <cell r="R927">
            <v>3000</v>
          </cell>
          <cell r="S927">
            <v>1050000</v>
          </cell>
          <cell r="T927">
            <v>3000</v>
          </cell>
          <cell r="U927">
            <v>1050000</v>
          </cell>
          <cell r="V927">
            <v>1</v>
          </cell>
        </row>
        <row r="928">
          <cell r="B928" t="str">
            <v>010407</v>
          </cell>
          <cell r="C928">
            <v>35</v>
          </cell>
          <cell r="D928" t="str">
            <v>건축</v>
          </cell>
          <cell r="E928" t="str">
            <v>청소년수련관</v>
          </cell>
          <cell r="F928" t="str">
            <v>타일공사</v>
          </cell>
          <cell r="H928" t="str">
            <v>수조 벽 타일붙이기</v>
          </cell>
          <cell r="J928" t="str">
            <v>M2</v>
          </cell>
          <cell r="K928" t="str">
            <v>130</v>
          </cell>
          <cell r="M928">
            <v>0</v>
          </cell>
          <cell r="N928">
            <v>13000</v>
          </cell>
          <cell r="O928">
            <v>1690000</v>
          </cell>
          <cell r="Q928">
            <v>0</v>
          </cell>
          <cell r="R928">
            <v>13000</v>
          </cell>
          <cell r="S928">
            <v>1690000</v>
          </cell>
          <cell r="T928">
            <v>13000</v>
          </cell>
          <cell r="U928">
            <v>1690000</v>
          </cell>
          <cell r="V928">
            <v>1</v>
          </cell>
        </row>
        <row r="929">
          <cell r="B929" t="str">
            <v>010407</v>
          </cell>
          <cell r="C929">
            <v>36</v>
          </cell>
          <cell r="D929" t="str">
            <v>건축</v>
          </cell>
          <cell r="E929" t="str">
            <v>청소년수련관</v>
          </cell>
          <cell r="F929" t="str">
            <v>타일공사</v>
          </cell>
          <cell r="H929" t="str">
            <v>수조 벽 바탕고르기</v>
          </cell>
          <cell r="J929" t="str">
            <v>M2</v>
          </cell>
          <cell r="K929" t="str">
            <v>130</v>
          </cell>
          <cell r="M929">
            <v>0</v>
          </cell>
          <cell r="N929">
            <v>4000</v>
          </cell>
          <cell r="O929">
            <v>520000</v>
          </cell>
          <cell r="Q929">
            <v>0</v>
          </cell>
          <cell r="R929">
            <v>4000</v>
          </cell>
          <cell r="S929">
            <v>520000</v>
          </cell>
          <cell r="T929">
            <v>4000</v>
          </cell>
          <cell r="U929">
            <v>520000</v>
          </cell>
          <cell r="V929">
            <v>1</v>
          </cell>
        </row>
        <row r="930">
          <cell r="B930" t="str">
            <v>010407</v>
          </cell>
          <cell r="C930">
            <v>37</v>
          </cell>
          <cell r="D930" t="str">
            <v>건축</v>
          </cell>
          <cell r="E930" t="str">
            <v>청소년수련관</v>
          </cell>
          <cell r="F930" t="str">
            <v>타일공사</v>
          </cell>
          <cell r="H930" t="str">
            <v>데크 바닥 타일붙이기</v>
          </cell>
          <cell r="J930" t="str">
            <v>M2</v>
          </cell>
          <cell r="K930" t="str">
            <v>400</v>
          </cell>
          <cell r="M930">
            <v>0</v>
          </cell>
          <cell r="N930">
            <v>13000</v>
          </cell>
          <cell r="O930">
            <v>5200000</v>
          </cell>
          <cell r="Q930">
            <v>0</v>
          </cell>
          <cell r="R930">
            <v>13000</v>
          </cell>
          <cell r="S930">
            <v>5200000</v>
          </cell>
          <cell r="T930">
            <v>13000</v>
          </cell>
          <cell r="U930">
            <v>5200000</v>
          </cell>
          <cell r="V930">
            <v>1</v>
          </cell>
        </row>
        <row r="931">
          <cell r="B931" t="str">
            <v>010407</v>
          </cell>
          <cell r="C931">
            <v>38</v>
          </cell>
          <cell r="D931" t="str">
            <v>건축</v>
          </cell>
          <cell r="E931" t="str">
            <v>청소년수련관</v>
          </cell>
          <cell r="F931" t="str">
            <v>타일공사</v>
          </cell>
          <cell r="H931" t="str">
            <v>데크 바닥 바탕 고르기</v>
          </cell>
          <cell r="J931" t="str">
            <v>M2</v>
          </cell>
          <cell r="K931" t="str">
            <v>400</v>
          </cell>
          <cell r="M931">
            <v>0</v>
          </cell>
          <cell r="N931">
            <v>3000</v>
          </cell>
          <cell r="O931">
            <v>1200000</v>
          </cell>
          <cell r="Q931">
            <v>0</v>
          </cell>
          <cell r="R931">
            <v>3000</v>
          </cell>
          <cell r="S931">
            <v>1200000</v>
          </cell>
          <cell r="T931">
            <v>3000</v>
          </cell>
          <cell r="U931">
            <v>1200000</v>
          </cell>
          <cell r="V931">
            <v>1</v>
          </cell>
        </row>
        <row r="932">
          <cell r="B932" t="str">
            <v>010408</v>
          </cell>
          <cell r="C932">
            <v>1</v>
          </cell>
          <cell r="D932" t="str">
            <v>건축</v>
          </cell>
          <cell r="E932" t="str">
            <v>청소년수련관</v>
          </cell>
          <cell r="F932" t="str">
            <v>석공사</v>
          </cell>
          <cell r="H932" t="str">
            <v>화강석붙임(바닥)</v>
          </cell>
          <cell r="I932" t="str">
            <v>수마30mm포천석</v>
          </cell>
          <cell r="J932" t="str">
            <v>M2</v>
          </cell>
          <cell r="K932" t="str">
            <v>302</v>
          </cell>
          <cell r="L932">
            <v>30100</v>
          </cell>
          <cell r="M932">
            <v>9090200</v>
          </cell>
          <cell r="N932">
            <v>12000</v>
          </cell>
          <cell r="O932">
            <v>3624000</v>
          </cell>
          <cell r="P932">
            <v>1600</v>
          </cell>
          <cell r="Q932">
            <v>483200</v>
          </cell>
          <cell r="R932">
            <v>43700</v>
          </cell>
          <cell r="S932">
            <v>13197400</v>
          </cell>
          <cell r="T932">
            <v>43700</v>
          </cell>
          <cell r="U932">
            <v>13197400</v>
          </cell>
          <cell r="V932">
            <v>1</v>
          </cell>
        </row>
        <row r="933">
          <cell r="B933" t="str">
            <v>010408</v>
          </cell>
          <cell r="C933">
            <v>2</v>
          </cell>
          <cell r="D933" t="str">
            <v>건축</v>
          </cell>
          <cell r="E933" t="str">
            <v>청소년수련관</v>
          </cell>
          <cell r="F933" t="str">
            <v>석공사</v>
          </cell>
          <cell r="H933" t="str">
            <v>화강석붙임(바닥)</v>
          </cell>
          <cell r="I933" t="str">
            <v>버너30mm포천석</v>
          </cell>
          <cell r="J933" t="str">
            <v>M2</v>
          </cell>
          <cell r="K933" t="str">
            <v>67</v>
          </cell>
          <cell r="L933">
            <v>29000</v>
          </cell>
          <cell r="M933">
            <v>1943000</v>
          </cell>
          <cell r="N933">
            <v>12000</v>
          </cell>
          <cell r="O933">
            <v>804000</v>
          </cell>
          <cell r="P933">
            <v>1600</v>
          </cell>
          <cell r="Q933">
            <v>107200</v>
          </cell>
          <cell r="R933">
            <v>42600</v>
          </cell>
          <cell r="S933">
            <v>2854200</v>
          </cell>
          <cell r="T933">
            <v>42600</v>
          </cell>
          <cell r="U933">
            <v>2854200</v>
          </cell>
          <cell r="V933">
            <v>1</v>
          </cell>
        </row>
        <row r="934">
          <cell r="B934" t="str">
            <v>010408</v>
          </cell>
          <cell r="C934">
            <v>3</v>
          </cell>
          <cell r="D934" t="str">
            <v>건축</v>
          </cell>
          <cell r="E934" t="str">
            <v>청소년수련관</v>
          </cell>
          <cell r="F934" t="str">
            <v>석공사</v>
          </cell>
          <cell r="H934" t="str">
            <v>화강석붙임(챌판)</v>
          </cell>
          <cell r="I934" t="str">
            <v>수마20mm포천석</v>
          </cell>
          <cell r="J934" t="str">
            <v>M2</v>
          </cell>
          <cell r="K934" t="str">
            <v>4</v>
          </cell>
          <cell r="L934">
            <v>28700</v>
          </cell>
          <cell r="M934">
            <v>114800</v>
          </cell>
          <cell r="N934">
            <v>16000</v>
          </cell>
          <cell r="O934">
            <v>64000</v>
          </cell>
          <cell r="P934">
            <v>1700</v>
          </cell>
          <cell r="Q934">
            <v>6800</v>
          </cell>
          <cell r="R934">
            <v>46400</v>
          </cell>
          <cell r="S934">
            <v>185600</v>
          </cell>
          <cell r="T934">
            <v>46400</v>
          </cell>
          <cell r="U934">
            <v>185600</v>
          </cell>
          <cell r="V934">
            <v>1</v>
          </cell>
        </row>
        <row r="935">
          <cell r="B935" t="str">
            <v>010408</v>
          </cell>
          <cell r="C935">
            <v>12</v>
          </cell>
          <cell r="D935" t="str">
            <v>건축</v>
          </cell>
          <cell r="E935" t="str">
            <v>청소년수련관</v>
          </cell>
          <cell r="F935" t="str">
            <v>석공사</v>
          </cell>
          <cell r="H935" t="str">
            <v>화강석붙임(벽건식)</v>
          </cell>
          <cell r="I935" t="str">
            <v>수마30mm포천석</v>
          </cell>
          <cell r="J935" t="str">
            <v>M2</v>
          </cell>
          <cell r="K935" t="str">
            <v>294</v>
          </cell>
          <cell r="L935">
            <v>45000</v>
          </cell>
          <cell r="M935">
            <v>13230000</v>
          </cell>
          <cell r="N935">
            <v>16000</v>
          </cell>
          <cell r="O935">
            <v>4704000</v>
          </cell>
          <cell r="P935">
            <v>2100</v>
          </cell>
          <cell r="Q935">
            <v>617400</v>
          </cell>
          <cell r="R935">
            <v>63100</v>
          </cell>
          <cell r="S935">
            <v>18551400</v>
          </cell>
          <cell r="T935">
            <v>63100</v>
          </cell>
          <cell r="U935">
            <v>18551400</v>
          </cell>
          <cell r="V935">
            <v>1</v>
          </cell>
        </row>
        <row r="936">
          <cell r="B936" t="str">
            <v>010408</v>
          </cell>
          <cell r="C936">
            <v>13</v>
          </cell>
          <cell r="D936" t="str">
            <v>건축</v>
          </cell>
          <cell r="E936" t="str">
            <v>청소년수련관</v>
          </cell>
          <cell r="F936" t="str">
            <v>석공사</v>
          </cell>
          <cell r="H936" t="str">
            <v>화강석붙임(벽건식)-외벽</v>
          </cell>
          <cell r="I936" t="str">
            <v>버너30mm포천+스치로폴50T</v>
          </cell>
          <cell r="J936" t="str">
            <v>M2</v>
          </cell>
          <cell r="K936" t="str">
            <v>2207</v>
          </cell>
          <cell r="L936">
            <v>48000</v>
          </cell>
          <cell r="M936">
            <v>105936000</v>
          </cell>
          <cell r="N936">
            <v>21000</v>
          </cell>
          <cell r="O936">
            <v>46347000</v>
          </cell>
          <cell r="P936">
            <v>2300</v>
          </cell>
          <cell r="Q936">
            <v>5076100</v>
          </cell>
          <cell r="R936">
            <v>71300</v>
          </cell>
          <cell r="S936">
            <v>157359100</v>
          </cell>
          <cell r="T936">
            <v>71300</v>
          </cell>
          <cell r="U936">
            <v>157359100</v>
          </cell>
          <cell r="V936">
            <v>1</v>
          </cell>
        </row>
        <row r="937">
          <cell r="B937" t="str">
            <v>010408</v>
          </cell>
          <cell r="C937">
            <v>14</v>
          </cell>
          <cell r="D937" t="str">
            <v>건축</v>
          </cell>
          <cell r="E937" t="str">
            <v>청소년수련관</v>
          </cell>
          <cell r="F937" t="str">
            <v>석공사</v>
          </cell>
          <cell r="H937" t="str">
            <v>화강석걸레받이</v>
          </cell>
          <cell r="I937" t="str">
            <v>고흥수마100*30T</v>
          </cell>
          <cell r="J937" t="str">
            <v>M2</v>
          </cell>
          <cell r="K937" t="str">
            <v>6</v>
          </cell>
          <cell r="L937">
            <v>4500</v>
          </cell>
          <cell r="M937">
            <v>27000</v>
          </cell>
          <cell r="N937">
            <v>4000</v>
          </cell>
          <cell r="O937">
            <v>24000</v>
          </cell>
          <cell r="P937">
            <v>300</v>
          </cell>
          <cell r="Q937">
            <v>1800</v>
          </cell>
          <cell r="R937">
            <v>8800</v>
          </cell>
          <cell r="S937">
            <v>52800</v>
          </cell>
          <cell r="T937">
            <v>8800</v>
          </cell>
          <cell r="U937">
            <v>52800</v>
          </cell>
          <cell r="V937">
            <v>1</v>
          </cell>
        </row>
        <row r="938">
          <cell r="B938" t="str">
            <v>010408</v>
          </cell>
          <cell r="C938">
            <v>15</v>
          </cell>
          <cell r="D938" t="str">
            <v>건축</v>
          </cell>
          <cell r="E938" t="str">
            <v>청소년수련관</v>
          </cell>
          <cell r="F938" t="str">
            <v>석공사</v>
          </cell>
          <cell r="H938" t="str">
            <v>화강석계단통석</v>
          </cell>
          <cell r="I938" t="str">
            <v>포천버너,300*150</v>
          </cell>
          <cell r="J938" t="str">
            <v>M</v>
          </cell>
          <cell r="K938" t="str">
            <v>17</v>
          </cell>
          <cell r="L938">
            <v>31500</v>
          </cell>
          <cell r="M938">
            <v>535500</v>
          </cell>
          <cell r="N938">
            <v>12000</v>
          </cell>
          <cell r="O938">
            <v>204000</v>
          </cell>
          <cell r="P938">
            <v>1700</v>
          </cell>
          <cell r="Q938">
            <v>28900</v>
          </cell>
          <cell r="R938">
            <v>45200</v>
          </cell>
          <cell r="S938">
            <v>768400</v>
          </cell>
          <cell r="T938">
            <v>45200</v>
          </cell>
          <cell r="U938">
            <v>768400</v>
          </cell>
          <cell r="V938">
            <v>1</v>
          </cell>
        </row>
        <row r="939">
          <cell r="B939" t="str">
            <v>010408</v>
          </cell>
          <cell r="C939">
            <v>16</v>
          </cell>
          <cell r="D939" t="str">
            <v>건축</v>
          </cell>
          <cell r="E939" t="str">
            <v>청소년수련관</v>
          </cell>
          <cell r="F939" t="str">
            <v>석공사</v>
          </cell>
          <cell r="H939" t="str">
            <v>화강석창대석</v>
          </cell>
          <cell r="I939" t="str">
            <v>포천수마,180*40T</v>
          </cell>
          <cell r="J939" t="str">
            <v>M</v>
          </cell>
          <cell r="K939" t="str">
            <v>216</v>
          </cell>
          <cell r="L939">
            <v>17000</v>
          </cell>
          <cell r="M939">
            <v>3672000</v>
          </cell>
          <cell r="N939">
            <v>5000</v>
          </cell>
          <cell r="O939">
            <v>1080000</v>
          </cell>
          <cell r="P939">
            <v>800</v>
          </cell>
          <cell r="Q939">
            <v>172800</v>
          </cell>
          <cell r="R939">
            <v>22800</v>
          </cell>
          <cell r="S939">
            <v>4924800</v>
          </cell>
          <cell r="T939">
            <v>22800</v>
          </cell>
          <cell r="U939">
            <v>4924800</v>
          </cell>
          <cell r="V939">
            <v>1</v>
          </cell>
        </row>
        <row r="940">
          <cell r="B940" t="str">
            <v>010408</v>
          </cell>
          <cell r="C940">
            <v>17</v>
          </cell>
          <cell r="D940" t="str">
            <v>건축</v>
          </cell>
          <cell r="E940" t="str">
            <v>청소년수련관</v>
          </cell>
          <cell r="F940" t="str">
            <v>석공사</v>
          </cell>
          <cell r="H940" t="str">
            <v>화강석창대석</v>
          </cell>
          <cell r="I940" t="str">
            <v>포천수마,500*50T</v>
          </cell>
          <cell r="J940" t="str">
            <v>M</v>
          </cell>
          <cell r="K940" t="str">
            <v>7</v>
          </cell>
          <cell r="L940">
            <v>47000</v>
          </cell>
          <cell r="M940">
            <v>329000</v>
          </cell>
          <cell r="N940">
            <v>12000</v>
          </cell>
          <cell r="O940">
            <v>84000</v>
          </cell>
          <cell r="P940">
            <v>2300</v>
          </cell>
          <cell r="Q940">
            <v>16100</v>
          </cell>
          <cell r="R940">
            <v>61300</v>
          </cell>
          <cell r="S940">
            <v>429100</v>
          </cell>
          <cell r="T940">
            <v>61300</v>
          </cell>
          <cell r="U940">
            <v>429100</v>
          </cell>
          <cell r="V940">
            <v>1</v>
          </cell>
        </row>
        <row r="941">
          <cell r="B941" t="str">
            <v>010408</v>
          </cell>
          <cell r="C941">
            <v>18</v>
          </cell>
          <cell r="D941" t="str">
            <v>건축</v>
          </cell>
          <cell r="E941" t="str">
            <v>청소년수련관</v>
          </cell>
          <cell r="F941" t="str">
            <v>석공사</v>
          </cell>
          <cell r="H941" t="str">
            <v>화강석두겁돌</v>
          </cell>
          <cell r="I941" t="str">
            <v>포천수마,330*100T</v>
          </cell>
          <cell r="J941" t="str">
            <v>M</v>
          </cell>
          <cell r="K941" t="str">
            <v>168</v>
          </cell>
          <cell r="L941">
            <v>45900</v>
          </cell>
          <cell r="M941">
            <v>7711200</v>
          </cell>
          <cell r="N941">
            <v>12000</v>
          </cell>
          <cell r="O941">
            <v>2016000</v>
          </cell>
          <cell r="P941">
            <v>2300</v>
          </cell>
          <cell r="Q941">
            <v>386400</v>
          </cell>
          <cell r="R941">
            <v>60200</v>
          </cell>
          <cell r="S941">
            <v>10113600</v>
          </cell>
          <cell r="T941">
            <v>60200</v>
          </cell>
          <cell r="U941">
            <v>10113600</v>
          </cell>
          <cell r="V941">
            <v>1</v>
          </cell>
        </row>
        <row r="942">
          <cell r="B942" t="str">
            <v>010408</v>
          </cell>
          <cell r="C942">
            <v>19</v>
          </cell>
          <cell r="D942" t="str">
            <v>건축</v>
          </cell>
          <cell r="E942" t="str">
            <v>청소년수련관</v>
          </cell>
          <cell r="F942" t="str">
            <v>석공사</v>
          </cell>
          <cell r="H942" t="str">
            <v>화강석두겁돌</v>
          </cell>
          <cell r="I942" t="str">
            <v>포천버너,270*100T</v>
          </cell>
          <cell r="J942" t="str">
            <v>M</v>
          </cell>
          <cell r="K942" t="str">
            <v>10</v>
          </cell>
          <cell r="L942">
            <v>34400</v>
          </cell>
          <cell r="M942">
            <v>344000</v>
          </cell>
          <cell r="N942">
            <v>10000</v>
          </cell>
          <cell r="O942">
            <v>100000</v>
          </cell>
          <cell r="P942">
            <v>1700</v>
          </cell>
          <cell r="Q942">
            <v>17000</v>
          </cell>
          <cell r="R942">
            <v>46100</v>
          </cell>
          <cell r="S942">
            <v>461000</v>
          </cell>
          <cell r="T942">
            <v>46100</v>
          </cell>
          <cell r="U942">
            <v>461000</v>
          </cell>
          <cell r="V942">
            <v>1</v>
          </cell>
        </row>
        <row r="943">
          <cell r="B943" t="str">
            <v>010408</v>
          </cell>
          <cell r="C943">
            <v>23</v>
          </cell>
          <cell r="D943" t="str">
            <v>건축</v>
          </cell>
          <cell r="E943" t="str">
            <v>청소년수련관</v>
          </cell>
          <cell r="F943" t="str">
            <v>석공사</v>
          </cell>
          <cell r="H943" t="str">
            <v>화강석두겁돌</v>
          </cell>
          <cell r="I943" t="str">
            <v>포천수마,450*100T</v>
          </cell>
          <cell r="J943" t="str">
            <v>M</v>
          </cell>
          <cell r="K943" t="str">
            <v>62</v>
          </cell>
          <cell r="L943">
            <v>58900</v>
          </cell>
          <cell r="M943">
            <v>3651800</v>
          </cell>
          <cell r="N943">
            <v>15000</v>
          </cell>
          <cell r="O943">
            <v>930000</v>
          </cell>
          <cell r="P943">
            <v>2900</v>
          </cell>
          <cell r="Q943">
            <v>179800</v>
          </cell>
          <cell r="R943">
            <v>76800</v>
          </cell>
          <cell r="S943">
            <v>4761600</v>
          </cell>
          <cell r="T943">
            <v>76800</v>
          </cell>
          <cell r="U943">
            <v>4761600</v>
          </cell>
          <cell r="V943">
            <v>1</v>
          </cell>
        </row>
        <row r="944">
          <cell r="B944" t="str">
            <v>010408</v>
          </cell>
          <cell r="C944">
            <v>24</v>
          </cell>
          <cell r="D944" t="str">
            <v>건축</v>
          </cell>
          <cell r="E944" t="str">
            <v>청소년수련관</v>
          </cell>
          <cell r="F944" t="str">
            <v>석공사</v>
          </cell>
          <cell r="H944" t="str">
            <v>화강석띠돌</v>
          </cell>
          <cell r="I944" t="str">
            <v>포천버너100*30T,건식</v>
          </cell>
          <cell r="J944" t="str">
            <v>M</v>
          </cell>
          <cell r="K944" t="str">
            <v>128</v>
          </cell>
          <cell r="L944">
            <v>7000</v>
          </cell>
          <cell r="M944">
            <v>896000</v>
          </cell>
          <cell r="N944">
            <v>3000</v>
          </cell>
          <cell r="O944">
            <v>384000</v>
          </cell>
          <cell r="P944">
            <v>300</v>
          </cell>
          <cell r="Q944">
            <v>38400</v>
          </cell>
          <cell r="R944">
            <v>10300</v>
          </cell>
          <cell r="S944">
            <v>1318400</v>
          </cell>
          <cell r="T944">
            <v>10300</v>
          </cell>
          <cell r="U944">
            <v>1318400</v>
          </cell>
          <cell r="V944">
            <v>1</v>
          </cell>
        </row>
        <row r="945">
          <cell r="B945" t="str">
            <v>010408</v>
          </cell>
          <cell r="C945">
            <v>26</v>
          </cell>
          <cell r="D945" t="str">
            <v>건축</v>
          </cell>
          <cell r="E945" t="str">
            <v>청소년수련관</v>
          </cell>
          <cell r="F945" t="str">
            <v>석공사</v>
          </cell>
          <cell r="H945" t="str">
            <v>화강석재료분리대</v>
          </cell>
          <cell r="I945" t="str">
            <v>포천수마,150*50T</v>
          </cell>
          <cell r="J945" t="str">
            <v>M</v>
          </cell>
          <cell r="K945" t="str">
            <v>13</v>
          </cell>
          <cell r="L945">
            <v>15000</v>
          </cell>
          <cell r="M945">
            <v>195000</v>
          </cell>
          <cell r="N945">
            <v>6000</v>
          </cell>
          <cell r="O945">
            <v>78000</v>
          </cell>
          <cell r="P945">
            <v>800</v>
          </cell>
          <cell r="Q945">
            <v>10400</v>
          </cell>
          <cell r="R945">
            <v>21800</v>
          </cell>
          <cell r="S945">
            <v>283400</v>
          </cell>
          <cell r="T945">
            <v>21800</v>
          </cell>
          <cell r="U945">
            <v>283400</v>
          </cell>
          <cell r="V945">
            <v>1</v>
          </cell>
        </row>
        <row r="946">
          <cell r="B946" t="str">
            <v>010408</v>
          </cell>
          <cell r="C946">
            <v>27</v>
          </cell>
          <cell r="D946" t="str">
            <v>건축</v>
          </cell>
          <cell r="E946" t="str">
            <v>청소년수련관</v>
          </cell>
          <cell r="F946" t="str">
            <v>석공사</v>
          </cell>
          <cell r="H946" t="str">
            <v>화강석재료분리대</v>
          </cell>
          <cell r="I946" t="str">
            <v>포천수마,200*50T</v>
          </cell>
          <cell r="J946" t="str">
            <v>M</v>
          </cell>
          <cell r="K946" t="str">
            <v>12</v>
          </cell>
          <cell r="L946">
            <v>18700</v>
          </cell>
          <cell r="M946">
            <v>224400</v>
          </cell>
          <cell r="N946">
            <v>7000</v>
          </cell>
          <cell r="O946">
            <v>84000</v>
          </cell>
          <cell r="P946">
            <v>1000</v>
          </cell>
          <cell r="Q946">
            <v>12000</v>
          </cell>
          <cell r="R946">
            <v>26700</v>
          </cell>
          <cell r="S946">
            <v>320400</v>
          </cell>
          <cell r="T946">
            <v>26700</v>
          </cell>
          <cell r="U946">
            <v>320400</v>
          </cell>
          <cell r="V946">
            <v>1</v>
          </cell>
        </row>
        <row r="947">
          <cell r="B947" t="str">
            <v>010408</v>
          </cell>
          <cell r="C947">
            <v>29</v>
          </cell>
          <cell r="D947" t="str">
            <v>건축</v>
          </cell>
          <cell r="E947" t="str">
            <v>청소년수련관</v>
          </cell>
          <cell r="F947" t="str">
            <v>석공사</v>
          </cell>
          <cell r="H947" t="str">
            <v>석재코킹</v>
          </cell>
          <cell r="I947" t="str">
            <v>6*6</v>
          </cell>
          <cell r="J947" t="str">
            <v>M</v>
          </cell>
          <cell r="K947" t="str">
            <v>5517</v>
          </cell>
          <cell r="L947">
            <v>1250</v>
          </cell>
          <cell r="M947">
            <v>6896250</v>
          </cell>
          <cell r="O947">
            <v>0</v>
          </cell>
          <cell r="Q947">
            <v>0</v>
          </cell>
          <cell r="R947">
            <v>1250</v>
          </cell>
          <cell r="S947">
            <v>6896250</v>
          </cell>
          <cell r="T947">
            <v>1250</v>
          </cell>
          <cell r="U947">
            <v>6896250</v>
          </cell>
          <cell r="V947">
            <v>1</v>
          </cell>
        </row>
        <row r="948">
          <cell r="B948" t="str">
            <v>010409</v>
          </cell>
          <cell r="C948">
            <v>2</v>
          </cell>
          <cell r="D948" t="str">
            <v>건축</v>
          </cell>
          <cell r="E948" t="str">
            <v>청소년수련관</v>
          </cell>
          <cell r="F948" t="str">
            <v>목공사</v>
          </cell>
          <cell r="H948" t="str">
            <v>마루틀설치(CONC바탕위)</v>
          </cell>
          <cell r="I948" t="str">
            <v>H:600,105*105/900*900</v>
          </cell>
          <cell r="J948" t="str">
            <v>M2</v>
          </cell>
          <cell r="K948" t="str">
            <v>102</v>
          </cell>
          <cell r="L948">
            <v>43500</v>
          </cell>
          <cell r="M948">
            <v>4437000</v>
          </cell>
          <cell r="N948">
            <v>14800</v>
          </cell>
          <cell r="O948">
            <v>1509600</v>
          </cell>
          <cell r="Q948">
            <v>0</v>
          </cell>
          <cell r="R948">
            <v>58300</v>
          </cell>
          <cell r="S948">
            <v>5946600</v>
          </cell>
          <cell r="T948">
            <v>58300</v>
          </cell>
          <cell r="U948">
            <v>5946600</v>
          </cell>
          <cell r="V948">
            <v>1</v>
          </cell>
        </row>
        <row r="949">
          <cell r="B949" t="str">
            <v>010409</v>
          </cell>
          <cell r="C949">
            <v>3</v>
          </cell>
          <cell r="D949" t="str">
            <v>건축</v>
          </cell>
          <cell r="E949" t="str">
            <v>청소년수련관</v>
          </cell>
          <cell r="F949" t="str">
            <v>목공사</v>
          </cell>
          <cell r="H949" t="str">
            <v>마루틀설치(CONC바탕위)</v>
          </cell>
          <cell r="I949" t="str">
            <v>H:80,900*900</v>
          </cell>
          <cell r="J949" t="str">
            <v>M2</v>
          </cell>
          <cell r="K949" t="str">
            <v>45</v>
          </cell>
          <cell r="L949">
            <v>4850</v>
          </cell>
          <cell r="M949">
            <v>218250</v>
          </cell>
          <cell r="N949">
            <v>10000</v>
          </cell>
          <cell r="O949">
            <v>450000</v>
          </cell>
          <cell r="Q949">
            <v>0</v>
          </cell>
          <cell r="R949">
            <v>14850</v>
          </cell>
          <cell r="S949">
            <v>668250</v>
          </cell>
          <cell r="T949">
            <v>14850</v>
          </cell>
          <cell r="U949">
            <v>668250</v>
          </cell>
          <cell r="V949">
            <v>1</v>
          </cell>
        </row>
        <row r="950">
          <cell r="B950" t="str">
            <v>010409</v>
          </cell>
          <cell r="C950">
            <v>4</v>
          </cell>
          <cell r="D950" t="str">
            <v>건축</v>
          </cell>
          <cell r="E950" t="str">
            <v>청소년수련관</v>
          </cell>
          <cell r="F950" t="str">
            <v>목공사</v>
          </cell>
          <cell r="H950" t="str">
            <v>불연패브릭흡음판넬</v>
          </cell>
          <cell r="I950" t="str">
            <v>T:25</v>
          </cell>
          <cell r="J950" t="str">
            <v>M2</v>
          </cell>
          <cell r="K950" t="str">
            <v>263</v>
          </cell>
          <cell r="L950">
            <v>38500</v>
          </cell>
          <cell r="M950">
            <v>10125500</v>
          </cell>
          <cell r="N950">
            <v>7500</v>
          </cell>
          <cell r="O950">
            <v>1972500</v>
          </cell>
          <cell r="Q950">
            <v>0</v>
          </cell>
          <cell r="R950">
            <v>46000</v>
          </cell>
          <cell r="S950">
            <v>12098000</v>
          </cell>
          <cell r="T950">
            <v>46000</v>
          </cell>
          <cell r="U950">
            <v>12098000</v>
          </cell>
          <cell r="V950">
            <v>1</v>
          </cell>
        </row>
        <row r="951">
          <cell r="B951" t="str">
            <v>010409</v>
          </cell>
          <cell r="C951">
            <v>5</v>
          </cell>
          <cell r="D951" t="str">
            <v>건축</v>
          </cell>
          <cell r="E951" t="str">
            <v>청소년수련관</v>
          </cell>
          <cell r="F951" t="str">
            <v>목공사</v>
          </cell>
          <cell r="H951" t="str">
            <v>불연멜라민흡음타일</v>
          </cell>
          <cell r="I951" t="str">
            <v>T:25</v>
          </cell>
          <cell r="J951" t="str">
            <v>M2</v>
          </cell>
          <cell r="K951" t="str">
            <v>261</v>
          </cell>
          <cell r="L951">
            <v>38500</v>
          </cell>
          <cell r="M951">
            <v>10048500</v>
          </cell>
          <cell r="N951">
            <v>7000</v>
          </cell>
          <cell r="O951">
            <v>1827000</v>
          </cell>
          <cell r="Q951">
            <v>0</v>
          </cell>
          <cell r="R951">
            <v>45500</v>
          </cell>
          <cell r="S951">
            <v>11875500</v>
          </cell>
          <cell r="T951">
            <v>45500</v>
          </cell>
          <cell r="U951">
            <v>11875500</v>
          </cell>
          <cell r="V951">
            <v>1</v>
          </cell>
        </row>
        <row r="952">
          <cell r="B952" t="str">
            <v>010409</v>
          </cell>
          <cell r="C952">
            <v>6</v>
          </cell>
          <cell r="D952" t="str">
            <v>건축</v>
          </cell>
          <cell r="E952" t="str">
            <v>청소년수련관</v>
          </cell>
          <cell r="F952" t="str">
            <v>목공사</v>
          </cell>
          <cell r="H952" t="str">
            <v>공연장측벽마감</v>
          </cell>
          <cell r="I952" t="str">
            <v>9T합판+무늬목+락카</v>
          </cell>
          <cell r="J952" t="str">
            <v>M2</v>
          </cell>
          <cell r="K952" t="str">
            <v>135</v>
          </cell>
          <cell r="L952">
            <v>23200</v>
          </cell>
          <cell r="M952">
            <v>3132000</v>
          </cell>
          <cell r="N952">
            <v>15800</v>
          </cell>
          <cell r="O952">
            <v>2133000</v>
          </cell>
          <cell r="Q952">
            <v>0</v>
          </cell>
          <cell r="R952">
            <v>39000</v>
          </cell>
          <cell r="S952">
            <v>5265000</v>
          </cell>
          <cell r="T952">
            <v>39000</v>
          </cell>
          <cell r="U952">
            <v>5265000</v>
          </cell>
          <cell r="V952">
            <v>1</v>
          </cell>
        </row>
        <row r="953">
          <cell r="B953" t="str">
            <v>010409</v>
          </cell>
          <cell r="C953">
            <v>7</v>
          </cell>
          <cell r="D953" t="str">
            <v>건축</v>
          </cell>
          <cell r="E953" t="str">
            <v>청소년수련관</v>
          </cell>
          <cell r="F953" t="str">
            <v>목공사</v>
          </cell>
          <cell r="H953" t="str">
            <v>공연장측벽마감</v>
          </cell>
          <cell r="I953" t="str">
            <v>6T합판+난연패브릭</v>
          </cell>
          <cell r="J953" t="str">
            <v>M2</v>
          </cell>
          <cell r="K953" t="str">
            <v>72</v>
          </cell>
          <cell r="L953">
            <v>13420</v>
          </cell>
          <cell r="M953">
            <v>966240</v>
          </cell>
          <cell r="N953">
            <v>9680</v>
          </cell>
          <cell r="O953">
            <v>696960</v>
          </cell>
          <cell r="Q953">
            <v>0</v>
          </cell>
          <cell r="R953">
            <v>23100</v>
          </cell>
          <cell r="S953">
            <v>1663200</v>
          </cell>
          <cell r="T953">
            <v>23100</v>
          </cell>
          <cell r="U953">
            <v>1663200</v>
          </cell>
          <cell r="V953">
            <v>1</v>
          </cell>
        </row>
        <row r="954">
          <cell r="B954" t="str">
            <v>010409</v>
          </cell>
          <cell r="C954">
            <v>8</v>
          </cell>
          <cell r="D954" t="str">
            <v>건축</v>
          </cell>
          <cell r="E954" t="str">
            <v>청소년수련관</v>
          </cell>
          <cell r="F954" t="str">
            <v>목공사</v>
          </cell>
          <cell r="H954" t="str">
            <v>공연장벽마감</v>
          </cell>
          <cell r="I954" t="str">
            <v>6T유공MDF+50TG/W</v>
          </cell>
          <cell r="J954" t="str">
            <v>M2</v>
          </cell>
          <cell r="K954" t="str">
            <v>63</v>
          </cell>
          <cell r="L954">
            <v>43470</v>
          </cell>
          <cell r="M954">
            <v>2738610</v>
          </cell>
          <cell r="N954">
            <v>11500</v>
          </cell>
          <cell r="O954">
            <v>724500</v>
          </cell>
          <cell r="Q954">
            <v>0</v>
          </cell>
          <cell r="R954">
            <v>54970</v>
          </cell>
          <cell r="S954">
            <v>3463110</v>
          </cell>
          <cell r="T954">
            <v>54970</v>
          </cell>
          <cell r="U954">
            <v>3463110</v>
          </cell>
          <cell r="V954">
            <v>1</v>
          </cell>
        </row>
        <row r="955">
          <cell r="B955" t="str">
            <v>010409</v>
          </cell>
          <cell r="C955">
            <v>9</v>
          </cell>
          <cell r="D955" t="str">
            <v>건축</v>
          </cell>
          <cell r="E955" t="str">
            <v>청소년수련관</v>
          </cell>
          <cell r="F955" t="str">
            <v>목공사</v>
          </cell>
          <cell r="H955" t="str">
            <v>공연장벽마감</v>
          </cell>
          <cell r="I955" t="str">
            <v>4.8T합판2겹+무늬목+락카</v>
          </cell>
          <cell r="J955" t="str">
            <v>M2</v>
          </cell>
          <cell r="K955" t="str">
            <v>52</v>
          </cell>
          <cell r="L955">
            <v>26000</v>
          </cell>
          <cell r="M955">
            <v>1352000</v>
          </cell>
          <cell r="N955">
            <v>16000</v>
          </cell>
          <cell r="O955">
            <v>832000</v>
          </cell>
          <cell r="Q955">
            <v>0</v>
          </cell>
          <cell r="R955">
            <v>42000</v>
          </cell>
          <cell r="S955">
            <v>2184000</v>
          </cell>
          <cell r="T955">
            <v>42000</v>
          </cell>
          <cell r="U955">
            <v>2184000</v>
          </cell>
          <cell r="V955">
            <v>1</v>
          </cell>
        </row>
        <row r="956">
          <cell r="B956" t="str">
            <v>010409</v>
          </cell>
          <cell r="C956">
            <v>10</v>
          </cell>
          <cell r="D956" t="str">
            <v>건축</v>
          </cell>
          <cell r="E956" t="str">
            <v>청소년수련관</v>
          </cell>
          <cell r="F956" t="str">
            <v>목공사</v>
          </cell>
          <cell r="H956" t="str">
            <v>공연장벽마감(반사면/곡면)</v>
          </cell>
          <cell r="I956" t="str">
            <v>4.8T합판2겹+무늬목+락카</v>
          </cell>
          <cell r="J956" t="str">
            <v>M2</v>
          </cell>
          <cell r="K956" t="str">
            <v>91</v>
          </cell>
          <cell r="L956">
            <v>45120</v>
          </cell>
          <cell r="M956">
            <v>4105920</v>
          </cell>
          <cell r="N956">
            <v>31200</v>
          </cell>
          <cell r="O956">
            <v>2839200</v>
          </cell>
          <cell r="Q956">
            <v>0</v>
          </cell>
          <cell r="R956">
            <v>76320</v>
          </cell>
          <cell r="S956">
            <v>6945120</v>
          </cell>
          <cell r="T956">
            <v>76320</v>
          </cell>
          <cell r="U956">
            <v>6945120</v>
          </cell>
          <cell r="V956">
            <v>1</v>
          </cell>
        </row>
        <row r="957">
          <cell r="B957" t="str">
            <v>010409</v>
          </cell>
          <cell r="C957">
            <v>11</v>
          </cell>
          <cell r="D957" t="str">
            <v>건축</v>
          </cell>
          <cell r="E957" t="str">
            <v>청소년수련관</v>
          </cell>
          <cell r="F957" t="str">
            <v>목공사</v>
          </cell>
          <cell r="H957" t="str">
            <v>공연장천정마감(반사면)</v>
          </cell>
          <cell r="I957" t="str">
            <v>4.8T합판2겹+칼라락카</v>
          </cell>
          <cell r="J957" t="str">
            <v>M2</v>
          </cell>
          <cell r="K957" t="str">
            <v>215</v>
          </cell>
          <cell r="L957">
            <v>18260</v>
          </cell>
          <cell r="M957">
            <v>3925900</v>
          </cell>
          <cell r="N957">
            <v>11240</v>
          </cell>
          <cell r="O957">
            <v>2416600</v>
          </cell>
          <cell r="Q957">
            <v>0</v>
          </cell>
          <cell r="R957">
            <v>29500</v>
          </cell>
          <cell r="S957">
            <v>6342500</v>
          </cell>
          <cell r="T957">
            <v>29500</v>
          </cell>
          <cell r="U957">
            <v>6342500</v>
          </cell>
          <cell r="V957">
            <v>1</v>
          </cell>
        </row>
        <row r="958">
          <cell r="B958" t="str">
            <v>010409</v>
          </cell>
          <cell r="C958">
            <v>12</v>
          </cell>
          <cell r="D958" t="str">
            <v>건축</v>
          </cell>
          <cell r="E958" t="str">
            <v>청소년수련관</v>
          </cell>
          <cell r="F958" t="str">
            <v>목공사</v>
          </cell>
          <cell r="H958" t="str">
            <v>공연장천정마감(후면)</v>
          </cell>
          <cell r="I958" t="str">
            <v>7.5T합판2겹+25T흡음판</v>
          </cell>
          <cell r="J958" t="str">
            <v>M2</v>
          </cell>
          <cell r="K958" t="str">
            <v>69</v>
          </cell>
          <cell r="L958">
            <v>38500</v>
          </cell>
          <cell r="M958">
            <v>2656500</v>
          </cell>
          <cell r="N958">
            <v>24800</v>
          </cell>
          <cell r="O958">
            <v>1711200</v>
          </cell>
          <cell r="Q958">
            <v>0</v>
          </cell>
          <cell r="R958">
            <v>63300</v>
          </cell>
          <cell r="S958">
            <v>4367700</v>
          </cell>
          <cell r="T958">
            <v>63300</v>
          </cell>
          <cell r="U958">
            <v>4367700</v>
          </cell>
          <cell r="V958">
            <v>1</v>
          </cell>
        </row>
        <row r="959">
          <cell r="B959" t="str">
            <v>010409</v>
          </cell>
          <cell r="C959">
            <v>13</v>
          </cell>
          <cell r="D959" t="str">
            <v>건축</v>
          </cell>
          <cell r="E959" t="str">
            <v>청소년수련관</v>
          </cell>
          <cell r="F959" t="str">
            <v>목공사</v>
          </cell>
          <cell r="H959" t="str">
            <v>걸레받이설치</v>
          </cell>
          <cell r="I959" t="str">
            <v>라왕10*100,크리어락카</v>
          </cell>
          <cell r="J959" t="str">
            <v>M</v>
          </cell>
          <cell r="K959" t="str">
            <v>262</v>
          </cell>
          <cell r="L959">
            <v>2900</v>
          </cell>
          <cell r="M959">
            <v>759800</v>
          </cell>
          <cell r="N959">
            <v>4500</v>
          </cell>
          <cell r="O959">
            <v>1179000</v>
          </cell>
          <cell r="Q959">
            <v>0</v>
          </cell>
          <cell r="R959">
            <v>7400</v>
          </cell>
          <cell r="S959">
            <v>1938800</v>
          </cell>
          <cell r="T959">
            <v>7400</v>
          </cell>
          <cell r="U959">
            <v>1938800</v>
          </cell>
          <cell r="V959">
            <v>1</v>
          </cell>
        </row>
        <row r="960">
          <cell r="B960" t="str">
            <v>010409</v>
          </cell>
          <cell r="C960">
            <v>14</v>
          </cell>
          <cell r="D960" t="str">
            <v>건축</v>
          </cell>
          <cell r="E960" t="str">
            <v>청소년수련관</v>
          </cell>
          <cell r="F960" t="str">
            <v>목공사</v>
          </cell>
          <cell r="H960" t="str">
            <v>무대천정마감</v>
          </cell>
          <cell r="I960" t="str">
            <v>25T불연멜라민흡음판+WP</v>
          </cell>
          <cell r="J960" t="str">
            <v>M2</v>
          </cell>
          <cell r="K960" t="str">
            <v>103</v>
          </cell>
          <cell r="L960">
            <v>31200</v>
          </cell>
          <cell r="M960">
            <v>3213600</v>
          </cell>
          <cell r="N960">
            <v>7500</v>
          </cell>
          <cell r="O960">
            <v>772500</v>
          </cell>
          <cell r="Q960">
            <v>0</v>
          </cell>
          <cell r="R960">
            <v>38700</v>
          </cell>
          <cell r="S960">
            <v>3986100</v>
          </cell>
          <cell r="T960">
            <v>38700</v>
          </cell>
          <cell r="U960">
            <v>3986100</v>
          </cell>
          <cell r="V960">
            <v>1</v>
          </cell>
        </row>
        <row r="961">
          <cell r="B961" t="str">
            <v>010409</v>
          </cell>
          <cell r="C961">
            <v>15</v>
          </cell>
          <cell r="D961" t="str">
            <v>건축</v>
          </cell>
          <cell r="E961" t="str">
            <v>청소년수련관</v>
          </cell>
          <cell r="F961" t="str">
            <v>목공사</v>
          </cell>
          <cell r="H961" t="str">
            <v>단풍나무후로링깔기</v>
          </cell>
          <cell r="I961" t="str">
            <v>후로링22T+내수합판15*2겹</v>
          </cell>
          <cell r="J961" t="str">
            <v>M2</v>
          </cell>
          <cell r="K961" t="str">
            <v>123</v>
          </cell>
          <cell r="L961">
            <v>71500</v>
          </cell>
          <cell r="M961">
            <v>8794500</v>
          </cell>
          <cell r="N961">
            <v>16000</v>
          </cell>
          <cell r="O961">
            <v>1968000</v>
          </cell>
          <cell r="Q961">
            <v>0</v>
          </cell>
          <cell r="R961">
            <v>87500</v>
          </cell>
          <cell r="S961">
            <v>10762500</v>
          </cell>
          <cell r="T961">
            <v>87500</v>
          </cell>
          <cell r="U961">
            <v>10762500</v>
          </cell>
          <cell r="V961">
            <v>1</v>
          </cell>
        </row>
        <row r="962">
          <cell r="B962" t="str">
            <v>010409</v>
          </cell>
          <cell r="C962">
            <v>16</v>
          </cell>
          <cell r="D962" t="str">
            <v>건축</v>
          </cell>
          <cell r="E962" t="str">
            <v>청소년수련관</v>
          </cell>
          <cell r="F962" t="str">
            <v>목공사</v>
          </cell>
          <cell r="H962" t="str">
            <v>내수합판깔기</v>
          </cell>
          <cell r="I962" t="str">
            <v>바닥T=15*2겹</v>
          </cell>
          <cell r="J962" t="str">
            <v>M2</v>
          </cell>
          <cell r="K962" t="str">
            <v>24</v>
          </cell>
          <cell r="L962">
            <v>12760</v>
          </cell>
          <cell r="M962">
            <v>306240</v>
          </cell>
          <cell r="N962">
            <v>9000</v>
          </cell>
          <cell r="O962">
            <v>216000</v>
          </cell>
          <cell r="Q962">
            <v>0</v>
          </cell>
          <cell r="R962">
            <v>21760</v>
          </cell>
          <cell r="S962">
            <v>522240</v>
          </cell>
          <cell r="T962">
            <v>21760</v>
          </cell>
          <cell r="U962">
            <v>522240</v>
          </cell>
          <cell r="V962">
            <v>1</v>
          </cell>
        </row>
        <row r="963">
          <cell r="B963" t="str">
            <v>010409</v>
          </cell>
          <cell r="C963">
            <v>18</v>
          </cell>
          <cell r="D963" t="str">
            <v>건축</v>
          </cell>
          <cell r="E963" t="str">
            <v>청소년수련관</v>
          </cell>
          <cell r="F963" t="str">
            <v>목공사</v>
          </cell>
          <cell r="H963" t="str">
            <v>내수합판깔기</v>
          </cell>
          <cell r="I963" t="str">
            <v>바닥T=12</v>
          </cell>
          <cell r="J963" t="str">
            <v>M2</v>
          </cell>
          <cell r="K963" t="str">
            <v>99</v>
          </cell>
          <cell r="L963">
            <v>5830</v>
          </cell>
          <cell r="M963">
            <v>577170</v>
          </cell>
          <cell r="N963">
            <v>4000</v>
          </cell>
          <cell r="O963">
            <v>396000</v>
          </cell>
          <cell r="Q963">
            <v>0</v>
          </cell>
          <cell r="R963">
            <v>9830</v>
          </cell>
          <cell r="S963">
            <v>973170</v>
          </cell>
          <cell r="T963">
            <v>9830</v>
          </cell>
          <cell r="U963">
            <v>973170</v>
          </cell>
          <cell r="V963">
            <v>1</v>
          </cell>
        </row>
        <row r="964">
          <cell r="B964" t="str">
            <v>010409</v>
          </cell>
          <cell r="C964">
            <v>19</v>
          </cell>
          <cell r="D964" t="str">
            <v>건축</v>
          </cell>
          <cell r="E964" t="str">
            <v>청소년수련관</v>
          </cell>
          <cell r="F964" t="str">
            <v>목공사</v>
          </cell>
          <cell r="H964" t="str">
            <v>목재몰딩설치(반자)</v>
          </cell>
          <cell r="I964" t="str">
            <v>라왕12*100,크리어락카</v>
          </cell>
          <cell r="J964" t="str">
            <v>M</v>
          </cell>
          <cell r="K964" t="str">
            <v>17</v>
          </cell>
          <cell r="L964">
            <v>3500</v>
          </cell>
          <cell r="M964">
            <v>59500</v>
          </cell>
          <cell r="N964">
            <v>4500</v>
          </cell>
          <cell r="O964">
            <v>76500</v>
          </cell>
          <cell r="Q964">
            <v>0</v>
          </cell>
          <cell r="R964">
            <v>8000</v>
          </cell>
          <cell r="S964">
            <v>136000</v>
          </cell>
          <cell r="T964">
            <v>8000</v>
          </cell>
          <cell r="U964">
            <v>136000</v>
          </cell>
          <cell r="V964">
            <v>1</v>
          </cell>
        </row>
        <row r="965">
          <cell r="B965" t="str">
            <v>010409</v>
          </cell>
          <cell r="C965">
            <v>20</v>
          </cell>
          <cell r="D965" t="str">
            <v>건축</v>
          </cell>
          <cell r="E965" t="str">
            <v>청소년수련관</v>
          </cell>
          <cell r="F965" t="str">
            <v>목공사</v>
          </cell>
          <cell r="H965" t="str">
            <v>목재몰딩설치(벽체)</v>
          </cell>
          <cell r="I965" t="str">
            <v>라왕12*100,크리어락카</v>
          </cell>
          <cell r="J965" t="str">
            <v>M</v>
          </cell>
          <cell r="K965" t="str">
            <v>8</v>
          </cell>
          <cell r="L965">
            <v>3500</v>
          </cell>
          <cell r="M965">
            <v>28000</v>
          </cell>
          <cell r="N965">
            <v>4500</v>
          </cell>
          <cell r="O965">
            <v>36000</v>
          </cell>
          <cell r="Q965">
            <v>0</v>
          </cell>
          <cell r="R965">
            <v>8000</v>
          </cell>
          <cell r="S965">
            <v>64000</v>
          </cell>
          <cell r="T965">
            <v>8000</v>
          </cell>
          <cell r="U965">
            <v>64000</v>
          </cell>
          <cell r="V965">
            <v>1</v>
          </cell>
        </row>
        <row r="966">
          <cell r="B966" t="str">
            <v>010409</v>
          </cell>
          <cell r="C966">
            <v>21</v>
          </cell>
          <cell r="D966" t="str">
            <v>건축</v>
          </cell>
          <cell r="E966" t="str">
            <v>청소년수련관</v>
          </cell>
          <cell r="F966" t="str">
            <v>목공사</v>
          </cell>
          <cell r="H966" t="str">
            <v>마루귀틀설치</v>
          </cell>
          <cell r="J966" t="str">
            <v>M</v>
          </cell>
          <cell r="K966" t="str">
            <v>15</v>
          </cell>
          <cell r="L966">
            <v>6100</v>
          </cell>
          <cell r="M966">
            <v>91500</v>
          </cell>
          <cell r="N966">
            <v>4000</v>
          </cell>
          <cell r="O966">
            <v>60000</v>
          </cell>
          <cell r="Q966">
            <v>0</v>
          </cell>
          <cell r="R966">
            <v>10100</v>
          </cell>
          <cell r="S966">
            <v>151500</v>
          </cell>
          <cell r="T966">
            <v>10100</v>
          </cell>
          <cell r="U966">
            <v>151500</v>
          </cell>
          <cell r="V966">
            <v>1</v>
          </cell>
        </row>
        <row r="967">
          <cell r="B967" t="str">
            <v>010409</v>
          </cell>
          <cell r="C967">
            <v>22</v>
          </cell>
          <cell r="D967" t="str">
            <v>건축</v>
          </cell>
          <cell r="E967" t="str">
            <v>청소년수련관</v>
          </cell>
          <cell r="F967" t="str">
            <v>목공사</v>
          </cell>
          <cell r="H967" t="str">
            <v>라왕</v>
          </cell>
          <cell r="I967" t="str">
            <v>각재(창호재)</v>
          </cell>
          <cell r="J967" t="str">
            <v>재</v>
          </cell>
          <cell r="K967" t="str">
            <v>158</v>
          </cell>
          <cell r="L967">
            <v>3400</v>
          </cell>
          <cell r="M967">
            <v>537200</v>
          </cell>
          <cell r="N967">
            <v>800</v>
          </cell>
          <cell r="O967">
            <v>126400</v>
          </cell>
          <cell r="Q967">
            <v>0</v>
          </cell>
          <cell r="R967">
            <v>4200</v>
          </cell>
          <cell r="S967">
            <v>663600</v>
          </cell>
          <cell r="T967">
            <v>4200</v>
          </cell>
          <cell r="U967">
            <v>663600</v>
          </cell>
          <cell r="V967">
            <v>1</v>
          </cell>
        </row>
        <row r="968">
          <cell r="B968" t="str">
            <v>010409</v>
          </cell>
          <cell r="C968">
            <v>24</v>
          </cell>
          <cell r="D968" t="str">
            <v>건축</v>
          </cell>
          <cell r="E968" t="str">
            <v>청소년수련관</v>
          </cell>
          <cell r="F968" t="str">
            <v>목공사</v>
          </cell>
          <cell r="H968" t="str">
            <v>문틀설치</v>
          </cell>
          <cell r="J968" t="str">
            <v>M2</v>
          </cell>
          <cell r="K968" t="str">
            <v>27</v>
          </cell>
          <cell r="M968">
            <v>0</v>
          </cell>
          <cell r="N968">
            <v>9300</v>
          </cell>
          <cell r="O968">
            <v>251100</v>
          </cell>
          <cell r="Q968">
            <v>0</v>
          </cell>
          <cell r="R968">
            <v>9300</v>
          </cell>
          <cell r="S968">
            <v>251100</v>
          </cell>
          <cell r="T968">
            <v>9300</v>
          </cell>
          <cell r="U968">
            <v>251100</v>
          </cell>
          <cell r="V968">
            <v>1</v>
          </cell>
        </row>
        <row r="969">
          <cell r="B969" t="str">
            <v>010410</v>
          </cell>
          <cell r="C969">
            <v>1</v>
          </cell>
          <cell r="D969" t="str">
            <v>건축</v>
          </cell>
          <cell r="E969" t="str">
            <v>청소년수련관</v>
          </cell>
          <cell r="F969" t="str">
            <v>금속공사</v>
          </cell>
          <cell r="H969" t="str">
            <v>경량철골천정틀</v>
          </cell>
          <cell r="I969" t="str">
            <v>M-BAR</v>
          </cell>
          <cell r="J969" t="str">
            <v>M2</v>
          </cell>
          <cell r="K969" t="str">
            <v>1983</v>
          </cell>
          <cell r="L969">
            <v>3811</v>
          </cell>
          <cell r="M969">
            <v>7557213</v>
          </cell>
          <cell r="N969">
            <v>23500</v>
          </cell>
          <cell r="O969">
            <v>46600500</v>
          </cell>
          <cell r="Q969">
            <v>0</v>
          </cell>
          <cell r="R969">
            <v>27311</v>
          </cell>
          <cell r="S969">
            <v>54157713</v>
          </cell>
          <cell r="T969">
            <v>27311</v>
          </cell>
          <cell r="U969">
            <v>54157713</v>
          </cell>
          <cell r="V969">
            <v>1</v>
          </cell>
        </row>
        <row r="970">
          <cell r="B970" t="str">
            <v>010410</v>
          </cell>
          <cell r="C970">
            <v>3</v>
          </cell>
          <cell r="D970" t="str">
            <v>건축</v>
          </cell>
          <cell r="E970" t="str">
            <v>청소년수련관</v>
          </cell>
          <cell r="F970" t="str">
            <v>금속공사</v>
          </cell>
          <cell r="H970" t="str">
            <v>AL스판드럴</v>
          </cell>
          <cell r="I970" t="str">
            <v>W100*0.5T 무공</v>
          </cell>
          <cell r="J970" t="str">
            <v>M2</v>
          </cell>
          <cell r="K970" t="str">
            <v>6</v>
          </cell>
          <cell r="L970">
            <v>21000</v>
          </cell>
          <cell r="M970">
            <v>126000</v>
          </cell>
          <cell r="N970">
            <v>5000</v>
          </cell>
          <cell r="O970">
            <v>30000</v>
          </cell>
          <cell r="Q970">
            <v>0</v>
          </cell>
          <cell r="R970">
            <v>26000</v>
          </cell>
          <cell r="S970">
            <v>156000</v>
          </cell>
          <cell r="T970">
            <v>26000</v>
          </cell>
          <cell r="U970">
            <v>156000</v>
          </cell>
          <cell r="V970">
            <v>1</v>
          </cell>
        </row>
        <row r="971">
          <cell r="B971" t="str">
            <v>010410</v>
          </cell>
          <cell r="C971">
            <v>4</v>
          </cell>
          <cell r="D971" t="str">
            <v>건축</v>
          </cell>
          <cell r="E971" t="str">
            <v>청소년수련관</v>
          </cell>
          <cell r="F971" t="str">
            <v>금속공사</v>
          </cell>
          <cell r="H971" t="str">
            <v>AL 천정재(타일)</v>
          </cell>
          <cell r="I971" t="str">
            <v>T:0.8*600*600</v>
          </cell>
          <cell r="J971" t="str">
            <v>M2</v>
          </cell>
          <cell r="K971" t="str">
            <v>806</v>
          </cell>
          <cell r="L971">
            <v>25000</v>
          </cell>
          <cell r="M971">
            <v>20150000</v>
          </cell>
          <cell r="N971">
            <v>5000</v>
          </cell>
          <cell r="O971">
            <v>4030000</v>
          </cell>
          <cell r="Q971">
            <v>0</v>
          </cell>
          <cell r="R971">
            <v>30000</v>
          </cell>
          <cell r="S971">
            <v>24180000</v>
          </cell>
          <cell r="T971">
            <v>30000</v>
          </cell>
          <cell r="U971">
            <v>24180000</v>
          </cell>
          <cell r="V971">
            <v>1</v>
          </cell>
        </row>
        <row r="972">
          <cell r="B972" t="str">
            <v>010410</v>
          </cell>
          <cell r="C972">
            <v>10</v>
          </cell>
          <cell r="D972" t="str">
            <v>건축</v>
          </cell>
          <cell r="E972" t="str">
            <v>청소년수련관</v>
          </cell>
          <cell r="F972" t="str">
            <v>금속공사</v>
          </cell>
          <cell r="H972" t="str">
            <v>몰딩설치</v>
          </cell>
          <cell r="I972" t="str">
            <v>KB142</v>
          </cell>
          <cell r="J972" t="str">
            <v>M</v>
          </cell>
          <cell r="K972" t="str">
            <v>1285</v>
          </cell>
          <cell r="L972">
            <v>1200</v>
          </cell>
          <cell r="M972">
            <v>1542000</v>
          </cell>
          <cell r="N972">
            <v>200</v>
          </cell>
          <cell r="O972">
            <v>257000</v>
          </cell>
          <cell r="Q972">
            <v>0</v>
          </cell>
          <cell r="R972">
            <v>1400</v>
          </cell>
          <cell r="S972">
            <v>1799000</v>
          </cell>
          <cell r="T972">
            <v>1400</v>
          </cell>
          <cell r="U972">
            <v>1799000</v>
          </cell>
          <cell r="V972">
            <v>1</v>
          </cell>
        </row>
        <row r="973">
          <cell r="B973" t="str">
            <v>010410</v>
          </cell>
          <cell r="C973">
            <v>11</v>
          </cell>
          <cell r="D973" t="str">
            <v>건축</v>
          </cell>
          <cell r="E973" t="str">
            <v>청소년수련관</v>
          </cell>
          <cell r="F973" t="str">
            <v>금속공사</v>
          </cell>
          <cell r="H973" t="str">
            <v>몰딩설치</v>
          </cell>
          <cell r="I973" t="str">
            <v>칼라</v>
          </cell>
          <cell r="J973" t="str">
            <v>M</v>
          </cell>
          <cell r="K973" t="str">
            <v>437</v>
          </cell>
          <cell r="L973">
            <v>1200</v>
          </cell>
          <cell r="M973">
            <v>524400</v>
          </cell>
          <cell r="N973">
            <v>200</v>
          </cell>
          <cell r="O973">
            <v>87400</v>
          </cell>
          <cell r="Q973">
            <v>0</v>
          </cell>
          <cell r="R973">
            <v>1400</v>
          </cell>
          <cell r="S973">
            <v>611800</v>
          </cell>
          <cell r="T973">
            <v>1400</v>
          </cell>
          <cell r="U973">
            <v>611800</v>
          </cell>
          <cell r="V973">
            <v>1</v>
          </cell>
        </row>
        <row r="974">
          <cell r="B974" t="str">
            <v>010410</v>
          </cell>
          <cell r="C974">
            <v>12</v>
          </cell>
          <cell r="D974" t="str">
            <v>건축</v>
          </cell>
          <cell r="E974" t="str">
            <v>청소년수련관</v>
          </cell>
          <cell r="F974" t="str">
            <v>금속공사</v>
          </cell>
          <cell r="H974" t="str">
            <v>A.L 두겁후레싱</v>
          </cell>
          <cell r="I974" t="str">
            <v>(450+80)*3T</v>
          </cell>
          <cell r="J974" t="str">
            <v>M</v>
          </cell>
          <cell r="K974" t="str">
            <v>23</v>
          </cell>
          <cell r="L974">
            <v>40000</v>
          </cell>
          <cell r="M974">
            <v>920000</v>
          </cell>
          <cell r="N974">
            <v>7500</v>
          </cell>
          <cell r="O974">
            <v>172500</v>
          </cell>
          <cell r="P974">
            <v>3700</v>
          </cell>
          <cell r="Q974">
            <v>85100</v>
          </cell>
          <cell r="R974">
            <v>51200</v>
          </cell>
          <cell r="S974">
            <v>1177600</v>
          </cell>
          <cell r="T974">
            <v>51200</v>
          </cell>
          <cell r="U974">
            <v>1177600</v>
          </cell>
          <cell r="V974">
            <v>1</v>
          </cell>
        </row>
        <row r="975">
          <cell r="B975" t="str">
            <v>010410</v>
          </cell>
          <cell r="C975">
            <v>13</v>
          </cell>
          <cell r="D975" t="str">
            <v>건축</v>
          </cell>
          <cell r="E975" t="str">
            <v>청소년수련관</v>
          </cell>
          <cell r="F975" t="str">
            <v>금속공사</v>
          </cell>
          <cell r="H975" t="str">
            <v>A.L 두겁후레싱</v>
          </cell>
          <cell r="I975" t="str">
            <v>(150+530+230)*3T</v>
          </cell>
          <cell r="J975" t="str">
            <v>M</v>
          </cell>
          <cell r="K975" t="str">
            <v>12</v>
          </cell>
          <cell r="L975">
            <v>63000</v>
          </cell>
          <cell r="M975">
            <v>756000</v>
          </cell>
          <cell r="N975">
            <v>7500</v>
          </cell>
          <cell r="O975">
            <v>90000</v>
          </cell>
          <cell r="P975">
            <v>3700</v>
          </cell>
          <cell r="Q975">
            <v>44400</v>
          </cell>
          <cell r="R975">
            <v>74200</v>
          </cell>
          <cell r="S975">
            <v>890400</v>
          </cell>
          <cell r="T975">
            <v>74200</v>
          </cell>
          <cell r="U975">
            <v>890400</v>
          </cell>
          <cell r="V975">
            <v>1</v>
          </cell>
        </row>
        <row r="976">
          <cell r="B976" t="str">
            <v>010410</v>
          </cell>
          <cell r="C976">
            <v>16</v>
          </cell>
          <cell r="D976" t="str">
            <v>건축</v>
          </cell>
          <cell r="E976" t="str">
            <v>청소년수련관</v>
          </cell>
          <cell r="F976" t="str">
            <v>금속공사</v>
          </cell>
          <cell r="H976" t="str">
            <v>와이어메쉬깔기</v>
          </cell>
          <cell r="I976" t="str">
            <v>#8 -150*150</v>
          </cell>
          <cell r="J976" t="str">
            <v>M2</v>
          </cell>
          <cell r="K976" t="str">
            <v>2552</v>
          </cell>
          <cell r="L976">
            <v>650</v>
          </cell>
          <cell r="M976">
            <v>1658800</v>
          </cell>
          <cell r="N976">
            <v>800</v>
          </cell>
          <cell r="O976">
            <v>2041600</v>
          </cell>
          <cell r="Q976">
            <v>0</v>
          </cell>
          <cell r="R976">
            <v>1450</v>
          </cell>
          <cell r="S976">
            <v>3700400</v>
          </cell>
          <cell r="T976">
            <v>1450</v>
          </cell>
          <cell r="U976">
            <v>3700400</v>
          </cell>
          <cell r="V976">
            <v>1</v>
          </cell>
        </row>
        <row r="977">
          <cell r="B977" t="str">
            <v>010410</v>
          </cell>
          <cell r="C977">
            <v>17</v>
          </cell>
          <cell r="D977" t="str">
            <v>건축</v>
          </cell>
          <cell r="E977" t="str">
            <v>청소년수련관</v>
          </cell>
          <cell r="F977" t="str">
            <v>금속공사</v>
          </cell>
          <cell r="H977" t="str">
            <v>ACCESS FLOOR/ST'L CON'C CORE</v>
          </cell>
          <cell r="I977" t="str">
            <v>330H*610*610+전도타일3T</v>
          </cell>
          <cell r="J977" t="str">
            <v>M2</v>
          </cell>
          <cell r="K977" t="str">
            <v>16</v>
          </cell>
          <cell r="L977">
            <v>55000</v>
          </cell>
          <cell r="M977">
            <v>880000</v>
          </cell>
          <cell r="N977">
            <v>14000</v>
          </cell>
          <cell r="O977">
            <v>224000</v>
          </cell>
          <cell r="Q977">
            <v>0</v>
          </cell>
          <cell r="R977">
            <v>69000</v>
          </cell>
          <cell r="S977">
            <v>1104000</v>
          </cell>
          <cell r="T977">
            <v>69000</v>
          </cell>
          <cell r="U977">
            <v>1104000</v>
          </cell>
          <cell r="V977">
            <v>1</v>
          </cell>
        </row>
        <row r="978">
          <cell r="B978" t="str">
            <v>010410</v>
          </cell>
          <cell r="C978">
            <v>18</v>
          </cell>
          <cell r="D978" t="str">
            <v>건축</v>
          </cell>
          <cell r="E978" t="str">
            <v>청소년수련관</v>
          </cell>
          <cell r="F978" t="str">
            <v>금속공사</v>
          </cell>
          <cell r="H978" t="str">
            <v>세면대상부조명박스</v>
          </cell>
          <cell r="I978" t="str">
            <v>200*150/루버포함</v>
          </cell>
          <cell r="J978" t="str">
            <v>M</v>
          </cell>
          <cell r="K978" t="str">
            <v>31</v>
          </cell>
          <cell r="L978">
            <v>32000</v>
          </cell>
          <cell r="M978">
            <v>992000</v>
          </cell>
          <cell r="N978">
            <v>4000</v>
          </cell>
          <cell r="O978">
            <v>124000</v>
          </cell>
          <cell r="Q978">
            <v>0</v>
          </cell>
          <cell r="R978">
            <v>36000</v>
          </cell>
          <cell r="S978">
            <v>1116000</v>
          </cell>
          <cell r="T978">
            <v>36000</v>
          </cell>
          <cell r="U978">
            <v>1116000</v>
          </cell>
          <cell r="V978">
            <v>1</v>
          </cell>
        </row>
        <row r="979">
          <cell r="B979" t="str">
            <v>010410</v>
          </cell>
          <cell r="C979">
            <v>19</v>
          </cell>
          <cell r="D979" t="str">
            <v>건축</v>
          </cell>
          <cell r="E979" t="str">
            <v>청소년수련관</v>
          </cell>
          <cell r="F979" t="str">
            <v>금속공사</v>
          </cell>
          <cell r="H979" t="str">
            <v>이중천정조명박스</v>
          </cell>
          <cell r="I979" t="str">
            <v>300W*80H,1.6T갈바륨+락카</v>
          </cell>
          <cell r="J979" t="str">
            <v>M</v>
          </cell>
          <cell r="K979" t="str">
            <v>78</v>
          </cell>
          <cell r="L979">
            <v>18000</v>
          </cell>
          <cell r="M979">
            <v>1404000</v>
          </cell>
          <cell r="N979">
            <v>7000</v>
          </cell>
          <cell r="O979">
            <v>546000</v>
          </cell>
          <cell r="Q979">
            <v>0</v>
          </cell>
          <cell r="R979">
            <v>25000</v>
          </cell>
          <cell r="S979">
            <v>1950000</v>
          </cell>
          <cell r="T979">
            <v>25000</v>
          </cell>
          <cell r="U979">
            <v>1950000</v>
          </cell>
          <cell r="V979">
            <v>1</v>
          </cell>
        </row>
        <row r="980">
          <cell r="B980" t="str">
            <v>010410</v>
          </cell>
          <cell r="C980">
            <v>20</v>
          </cell>
          <cell r="D980" t="str">
            <v>건축</v>
          </cell>
          <cell r="E980" t="str">
            <v>청소년수련관</v>
          </cell>
          <cell r="F980" t="str">
            <v>금속공사</v>
          </cell>
          <cell r="H980" t="str">
            <v>조명박스</v>
          </cell>
          <cell r="I980" t="str">
            <v>350W*150H,0.6T아연+락카</v>
          </cell>
          <cell r="J980" t="str">
            <v>M</v>
          </cell>
          <cell r="K980" t="str">
            <v>17</v>
          </cell>
          <cell r="L980">
            <v>19000</v>
          </cell>
          <cell r="M980">
            <v>323000</v>
          </cell>
          <cell r="N980">
            <v>7000</v>
          </cell>
          <cell r="O980">
            <v>119000</v>
          </cell>
          <cell r="Q980">
            <v>0</v>
          </cell>
          <cell r="R980">
            <v>26000</v>
          </cell>
          <cell r="S980">
            <v>442000</v>
          </cell>
          <cell r="T980">
            <v>26000</v>
          </cell>
          <cell r="U980">
            <v>442000</v>
          </cell>
          <cell r="V980">
            <v>1</v>
          </cell>
        </row>
        <row r="981">
          <cell r="B981" t="str">
            <v>010410</v>
          </cell>
          <cell r="C981">
            <v>21</v>
          </cell>
          <cell r="D981" t="str">
            <v>건축</v>
          </cell>
          <cell r="E981" t="str">
            <v>청소년수련관</v>
          </cell>
          <cell r="F981" t="str">
            <v>금속공사</v>
          </cell>
          <cell r="H981" t="str">
            <v>철제커텐박스</v>
          </cell>
          <cell r="I981" t="str">
            <v>150*150*150*1.2T분체도장</v>
          </cell>
          <cell r="J981" t="str">
            <v>M</v>
          </cell>
          <cell r="K981" t="str">
            <v>123</v>
          </cell>
          <cell r="L981">
            <v>14000</v>
          </cell>
          <cell r="M981">
            <v>1722000</v>
          </cell>
          <cell r="N981">
            <v>3000</v>
          </cell>
          <cell r="O981">
            <v>369000</v>
          </cell>
          <cell r="Q981">
            <v>0</v>
          </cell>
          <cell r="R981">
            <v>17000</v>
          </cell>
          <cell r="S981">
            <v>2091000</v>
          </cell>
          <cell r="T981">
            <v>17000</v>
          </cell>
          <cell r="U981">
            <v>2091000</v>
          </cell>
          <cell r="V981">
            <v>1</v>
          </cell>
        </row>
        <row r="982">
          <cell r="B982" t="str">
            <v>010410</v>
          </cell>
          <cell r="C982">
            <v>22</v>
          </cell>
          <cell r="D982" t="str">
            <v>건축</v>
          </cell>
          <cell r="E982" t="str">
            <v>청소년수련관</v>
          </cell>
          <cell r="F982" t="str">
            <v>금속공사</v>
          </cell>
          <cell r="H982" t="str">
            <v>주계단핸드레일</v>
          </cell>
          <cell r="I982" t="str">
            <v>ㅁ50*30+FB,H:1100</v>
          </cell>
          <cell r="J982" t="str">
            <v>M</v>
          </cell>
          <cell r="K982" t="str">
            <v>131</v>
          </cell>
          <cell r="L982">
            <v>45000</v>
          </cell>
          <cell r="M982">
            <v>5895000</v>
          </cell>
          <cell r="N982">
            <v>30000</v>
          </cell>
          <cell r="O982">
            <v>3930000</v>
          </cell>
          <cell r="P982">
            <v>2800</v>
          </cell>
          <cell r="Q982">
            <v>366800</v>
          </cell>
          <cell r="R982">
            <v>77800</v>
          </cell>
          <cell r="S982">
            <v>10191800</v>
          </cell>
          <cell r="T982">
            <v>77800</v>
          </cell>
          <cell r="U982">
            <v>10191800</v>
          </cell>
          <cell r="V982">
            <v>1</v>
          </cell>
        </row>
        <row r="983">
          <cell r="B983" t="str">
            <v>010410</v>
          </cell>
          <cell r="C983">
            <v>23</v>
          </cell>
          <cell r="D983" t="str">
            <v>건축</v>
          </cell>
          <cell r="E983" t="str">
            <v>청소년수련관</v>
          </cell>
          <cell r="F983" t="str">
            <v>금속공사</v>
          </cell>
          <cell r="H983" t="str">
            <v>SST핸드레일</v>
          </cell>
          <cell r="I983" t="str">
            <v>Φ50+30,H:900</v>
          </cell>
          <cell r="J983" t="str">
            <v>M</v>
          </cell>
          <cell r="K983" t="str">
            <v>14</v>
          </cell>
          <cell r="L983">
            <v>21450</v>
          </cell>
          <cell r="M983">
            <v>300300</v>
          </cell>
          <cell r="N983">
            <v>15600</v>
          </cell>
          <cell r="O983">
            <v>218400</v>
          </cell>
          <cell r="P983">
            <v>1950</v>
          </cell>
          <cell r="Q983">
            <v>27300</v>
          </cell>
          <cell r="R983">
            <v>39000</v>
          </cell>
          <cell r="S983">
            <v>546000</v>
          </cell>
          <cell r="T983">
            <v>39000</v>
          </cell>
          <cell r="U983">
            <v>546000</v>
          </cell>
          <cell r="V983">
            <v>1</v>
          </cell>
        </row>
        <row r="984">
          <cell r="B984" t="str">
            <v>010410</v>
          </cell>
          <cell r="C984">
            <v>26</v>
          </cell>
          <cell r="D984" t="str">
            <v>건축</v>
          </cell>
          <cell r="E984" t="str">
            <v>청소년수련관</v>
          </cell>
          <cell r="F984" t="str">
            <v>금속공사</v>
          </cell>
          <cell r="H984" t="str">
            <v>계단논슬립</v>
          </cell>
          <cell r="I984" t="str">
            <v>스텐 L형 50mm</v>
          </cell>
          <cell r="J984" t="str">
            <v>M</v>
          </cell>
          <cell r="K984" t="str">
            <v>296</v>
          </cell>
          <cell r="L984">
            <v>3500</v>
          </cell>
          <cell r="M984">
            <v>1036000</v>
          </cell>
          <cell r="N984">
            <v>2000</v>
          </cell>
          <cell r="O984">
            <v>592000</v>
          </cell>
          <cell r="Q984">
            <v>0</v>
          </cell>
          <cell r="R984">
            <v>5500</v>
          </cell>
          <cell r="S984">
            <v>1628000</v>
          </cell>
          <cell r="T984">
            <v>5500</v>
          </cell>
          <cell r="U984">
            <v>1628000</v>
          </cell>
          <cell r="V984">
            <v>1</v>
          </cell>
        </row>
        <row r="985">
          <cell r="B985" t="str">
            <v>010410</v>
          </cell>
          <cell r="C985">
            <v>27</v>
          </cell>
          <cell r="D985" t="str">
            <v>건축</v>
          </cell>
          <cell r="E985" t="str">
            <v>청소년수련관</v>
          </cell>
          <cell r="F985" t="str">
            <v>금속공사</v>
          </cell>
          <cell r="H985" t="str">
            <v>계단논슬립</v>
          </cell>
          <cell r="I985" t="str">
            <v>황동     50mm</v>
          </cell>
          <cell r="J985" t="str">
            <v>M</v>
          </cell>
          <cell r="K985" t="str">
            <v>209</v>
          </cell>
          <cell r="L985">
            <v>2500</v>
          </cell>
          <cell r="M985">
            <v>522500</v>
          </cell>
          <cell r="N985">
            <v>2000</v>
          </cell>
          <cell r="O985">
            <v>418000</v>
          </cell>
          <cell r="Q985">
            <v>0</v>
          </cell>
          <cell r="R985">
            <v>4500</v>
          </cell>
          <cell r="S985">
            <v>940500</v>
          </cell>
          <cell r="T985">
            <v>4500</v>
          </cell>
          <cell r="U985">
            <v>940500</v>
          </cell>
          <cell r="V985">
            <v>1</v>
          </cell>
        </row>
        <row r="986">
          <cell r="B986" t="str">
            <v>010410</v>
          </cell>
          <cell r="C986">
            <v>28</v>
          </cell>
          <cell r="D986" t="str">
            <v>건축</v>
          </cell>
          <cell r="E986" t="str">
            <v>청소년수련관</v>
          </cell>
          <cell r="F986" t="str">
            <v>금속공사</v>
          </cell>
          <cell r="H986" t="str">
            <v>재료분리대설치(바닥)</v>
          </cell>
          <cell r="I986" t="str">
            <v>1.5T H.L W:50</v>
          </cell>
          <cell r="J986" t="str">
            <v>M</v>
          </cell>
          <cell r="K986" t="str">
            <v>28</v>
          </cell>
          <cell r="L986">
            <v>6050</v>
          </cell>
          <cell r="M986">
            <v>169400</v>
          </cell>
          <cell r="N986">
            <v>4400</v>
          </cell>
          <cell r="O986">
            <v>123200</v>
          </cell>
          <cell r="P986">
            <v>550</v>
          </cell>
          <cell r="Q986">
            <v>15400</v>
          </cell>
          <cell r="R986">
            <v>11000</v>
          </cell>
          <cell r="S986">
            <v>308000</v>
          </cell>
          <cell r="T986">
            <v>11000</v>
          </cell>
          <cell r="U986">
            <v>308000</v>
          </cell>
          <cell r="V986">
            <v>1</v>
          </cell>
        </row>
        <row r="987">
          <cell r="B987" t="str">
            <v>010410</v>
          </cell>
          <cell r="C987">
            <v>29</v>
          </cell>
          <cell r="D987" t="str">
            <v>건축</v>
          </cell>
          <cell r="E987" t="str">
            <v>청소년수련관</v>
          </cell>
          <cell r="F987" t="str">
            <v>금속공사</v>
          </cell>
          <cell r="H987" t="str">
            <v>벽코너몰딩설치</v>
          </cell>
          <cell r="I987" t="str">
            <v>260*30*2.3T SST</v>
          </cell>
          <cell r="J987" t="str">
            <v>M</v>
          </cell>
          <cell r="K987" t="str">
            <v>134</v>
          </cell>
          <cell r="L987">
            <v>15000</v>
          </cell>
          <cell r="M987">
            <v>2010000</v>
          </cell>
          <cell r="N987">
            <v>6000</v>
          </cell>
          <cell r="O987">
            <v>804000</v>
          </cell>
          <cell r="Q987">
            <v>0</v>
          </cell>
          <cell r="R987">
            <v>21000</v>
          </cell>
          <cell r="S987">
            <v>2814000</v>
          </cell>
          <cell r="T987">
            <v>21000</v>
          </cell>
          <cell r="U987">
            <v>2814000</v>
          </cell>
          <cell r="V987">
            <v>1</v>
          </cell>
        </row>
        <row r="988">
          <cell r="B988" t="str">
            <v>010410</v>
          </cell>
          <cell r="C988">
            <v>30</v>
          </cell>
          <cell r="D988" t="str">
            <v>건축</v>
          </cell>
          <cell r="E988" t="str">
            <v>청소년수련관</v>
          </cell>
          <cell r="F988" t="str">
            <v>금속공사</v>
          </cell>
          <cell r="H988" t="str">
            <v>코너비드설치</v>
          </cell>
          <cell r="I988" t="str">
            <v>몰탈용</v>
          </cell>
          <cell r="J988" t="str">
            <v>M</v>
          </cell>
          <cell r="K988" t="str">
            <v>775</v>
          </cell>
          <cell r="L988">
            <v>450</v>
          </cell>
          <cell r="M988">
            <v>348750</v>
          </cell>
          <cell r="N988">
            <v>1550</v>
          </cell>
          <cell r="O988">
            <v>1201250</v>
          </cell>
          <cell r="Q988">
            <v>0</v>
          </cell>
          <cell r="R988">
            <v>2000</v>
          </cell>
          <cell r="S988">
            <v>1550000</v>
          </cell>
          <cell r="T988">
            <v>2000</v>
          </cell>
          <cell r="U988">
            <v>1550000</v>
          </cell>
          <cell r="V988">
            <v>1</v>
          </cell>
        </row>
        <row r="989">
          <cell r="B989" t="str">
            <v>010410</v>
          </cell>
          <cell r="C989">
            <v>31</v>
          </cell>
          <cell r="D989" t="str">
            <v>건축</v>
          </cell>
          <cell r="E989" t="str">
            <v>청소년수련관</v>
          </cell>
          <cell r="F989" t="str">
            <v>금속공사</v>
          </cell>
          <cell r="H989" t="str">
            <v>인코너비드설치</v>
          </cell>
          <cell r="I989" t="str">
            <v>몰탈용+코킹</v>
          </cell>
          <cell r="J989" t="str">
            <v>M</v>
          </cell>
          <cell r="K989" t="str">
            <v>844</v>
          </cell>
          <cell r="L989">
            <v>450</v>
          </cell>
          <cell r="M989">
            <v>379800</v>
          </cell>
          <cell r="N989">
            <v>1550</v>
          </cell>
          <cell r="O989">
            <v>1308200</v>
          </cell>
          <cell r="Q989">
            <v>0</v>
          </cell>
          <cell r="R989">
            <v>2000</v>
          </cell>
          <cell r="S989">
            <v>1688000</v>
          </cell>
          <cell r="T989">
            <v>2000</v>
          </cell>
          <cell r="U989">
            <v>1688000</v>
          </cell>
          <cell r="V989">
            <v>1</v>
          </cell>
        </row>
        <row r="990">
          <cell r="B990" t="str">
            <v>010410</v>
          </cell>
          <cell r="C990">
            <v>32</v>
          </cell>
          <cell r="D990" t="str">
            <v>건축</v>
          </cell>
          <cell r="E990" t="str">
            <v>청소년수련관</v>
          </cell>
          <cell r="F990" t="str">
            <v>금속공사</v>
          </cell>
          <cell r="H990" t="str">
            <v>베이스비드설치</v>
          </cell>
          <cell r="I990" t="str">
            <v>걸레받이</v>
          </cell>
          <cell r="J990" t="str">
            <v>M</v>
          </cell>
          <cell r="K990" t="str">
            <v>855</v>
          </cell>
          <cell r="L990">
            <v>450</v>
          </cell>
          <cell r="M990">
            <v>384750</v>
          </cell>
          <cell r="N990">
            <v>1550</v>
          </cell>
          <cell r="O990">
            <v>1325250</v>
          </cell>
          <cell r="Q990">
            <v>0</v>
          </cell>
          <cell r="R990">
            <v>2000</v>
          </cell>
          <cell r="S990">
            <v>1710000</v>
          </cell>
          <cell r="T990">
            <v>2000</v>
          </cell>
          <cell r="U990">
            <v>1710000</v>
          </cell>
          <cell r="V990">
            <v>1</v>
          </cell>
        </row>
        <row r="991">
          <cell r="B991" t="str">
            <v>010410</v>
          </cell>
          <cell r="C991">
            <v>33</v>
          </cell>
          <cell r="D991" t="str">
            <v>건축</v>
          </cell>
          <cell r="E991" t="str">
            <v>청소년수련관</v>
          </cell>
          <cell r="F991" t="str">
            <v>금속공사</v>
          </cell>
          <cell r="H991" t="str">
            <v>처마도리비드설치</v>
          </cell>
          <cell r="I991" t="str">
            <v>창호주위</v>
          </cell>
          <cell r="J991" t="str">
            <v>M</v>
          </cell>
          <cell r="K991" t="str">
            <v>501</v>
          </cell>
          <cell r="L991">
            <v>450</v>
          </cell>
          <cell r="M991">
            <v>225450</v>
          </cell>
          <cell r="N991">
            <v>1550</v>
          </cell>
          <cell r="O991">
            <v>776550</v>
          </cell>
          <cell r="Q991">
            <v>0</v>
          </cell>
          <cell r="R991">
            <v>2000</v>
          </cell>
          <cell r="S991">
            <v>1002000</v>
          </cell>
          <cell r="T991">
            <v>2000</v>
          </cell>
          <cell r="U991">
            <v>1002000</v>
          </cell>
          <cell r="V991">
            <v>1</v>
          </cell>
        </row>
        <row r="992">
          <cell r="B992" t="str">
            <v>010410</v>
          </cell>
          <cell r="C992">
            <v>34</v>
          </cell>
          <cell r="D992" t="str">
            <v>건축</v>
          </cell>
          <cell r="E992" t="str">
            <v>청소년수련관</v>
          </cell>
          <cell r="F992" t="str">
            <v>금속공사</v>
          </cell>
          <cell r="H992" t="str">
            <v>죠인트비드설치</v>
          </cell>
          <cell r="I992" t="str">
            <v>CON'C+조적벽/코킹</v>
          </cell>
          <cell r="J992" t="str">
            <v>M</v>
          </cell>
          <cell r="K992" t="str">
            <v>113</v>
          </cell>
          <cell r="L992">
            <v>450</v>
          </cell>
          <cell r="M992">
            <v>50850</v>
          </cell>
          <cell r="N992">
            <v>1550</v>
          </cell>
          <cell r="O992">
            <v>175150</v>
          </cell>
          <cell r="Q992">
            <v>0</v>
          </cell>
          <cell r="R992">
            <v>2000</v>
          </cell>
          <cell r="S992">
            <v>226000</v>
          </cell>
          <cell r="T992">
            <v>2000</v>
          </cell>
          <cell r="U992">
            <v>226000</v>
          </cell>
          <cell r="V992">
            <v>1</v>
          </cell>
        </row>
        <row r="993">
          <cell r="B993" t="str">
            <v>010410</v>
          </cell>
          <cell r="C993">
            <v>35</v>
          </cell>
          <cell r="D993" t="str">
            <v>건축</v>
          </cell>
          <cell r="E993" t="str">
            <v>청소년수련관</v>
          </cell>
          <cell r="F993" t="str">
            <v>금속공사</v>
          </cell>
          <cell r="H993" t="str">
            <v>게이지비드설치</v>
          </cell>
          <cell r="I993" t="str">
            <v>몰탈용</v>
          </cell>
          <cell r="J993" t="str">
            <v>M</v>
          </cell>
          <cell r="K993" t="str">
            <v>2168</v>
          </cell>
          <cell r="L993">
            <v>450</v>
          </cell>
          <cell r="M993">
            <v>975600</v>
          </cell>
          <cell r="N993">
            <v>1550</v>
          </cell>
          <cell r="O993">
            <v>3360400</v>
          </cell>
          <cell r="Q993">
            <v>0</v>
          </cell>
          <cell r="R993">
            <v>2000</v>
          </cell>
          <cell r="S993">
            <v>4336000</v>
          </cell>
          <cell r="T993">
            <v>2000</v>
          </cell>
          <cell r="U993">
            <v>4336000</v>
          </cell>
          <cell r="V993">
            <v>1</v>
          </cell>
        </row>
        <row r="994">
          <cell r="B994" t="str">
            <v>010410</v>
          </cell>
          <cell r="C994">
            <v>37</v>
          </cell>
          <cell r="D994" t="str">
            <v>건축</v>
          </cell>
          <cell r="E994" t="str">
            <v>청소년수련관</v>
          </cell>
          <cell r="F994" t="str">
            <v>금속공사</v>
          </cell>
          <cell r="H994" t="str">
            <v>거울후레임</v>
          </cell>
          <cell r="I994" t="str">
            <v>SST</v>
          </cell>
          <cell r="J994" t="str">
            <v>M</v>
          </cell>
          <cell r="K994" t="str">
            <v>62</v>
          </cell>
          <cell r="L994">
            <v>15000</v>
          </cell>
          <cell r="M994">
            <v>930000</v>
          </cell>
          <cell r="N994">
            <v>3000</v>
          </cell>
          <cell r="O994">
            <v>186000</v>
          </cell>
          <cell r="Q994">
            <v>0</v>
          </cell>
          <cell r="R994">
            <v>18000</v>
          </cell>
          <cell r="S994">
            <v>1116000</v>
          </cell>
          <cell r="T994">
            <v>18000</v>
          </cell>
          <cell r="U994">
            <v>1116000</v>
          </cell>
          <cell r="V994">
            <v>1</v>
          </cell>
        </row>
        <row r="995">
          <cell r="B995" t="str">
            <v>010410</v>
          </cell>
          <cell r="C995">
            <v>38</v>
          </cell>
          <cell r="D995" t="str">
            <v>건축</v>
          </cell>
          <cell r="E995" t="str">
            <v>청소년수련관</v>
          </cell>
          <cell r="F995" t="str">
            <v>금속공사</v>
          </cell>
          <cell r="H995" t="str">
            <v>층별방화구획설치</v>
          </cell>
          <cell r="I995" t="str">
            <v>암면 T=50</v>
          </cell>
          <cell r="J995" t="str">
            <v>M</v>
          </cell>
          <cell r="K995" t="str">
            <v>162</v>
          </cell>
          <cell r="L995">
            <v>12000</v>
          </cell>
          <cell r="M995">
            <v>1944000</v>
          </cell>
          <cell r="N995">
            <v>5000</v>
          </cell>
          <cell r="O995">
            <v>810000</v>
          </cell>
          <cell r="Q995">
            <v>0</v>
          </cell>
          <cell r="R995">
            <v>17000</v>
          </cell>
          <cell r="S995">
            <v>2754000</v>
          </cell>
          <cell r="T995">
            <v>17000</v>
          </cell>
          <cell r="U995">
            <v>2754000</v>
          </cell>
          <cell r="V995">
            <v>1</v>
          </cell>
        </row>
        <row r="996">
          <cell r="B996" t="str">
            <v>010410</v>
          </cell>
          <cell r="C996">
            <v>40</v>
          </cell>
          <cell r="D996" t="str">
            <v>건축</v>
          </cell>
          <cell r="E996" t="str">
            <v>청소년수련관</v>
          </cell>
          <cell r="F996" t="str">
            <v>금속공사</v>
          </cell>
          <cell r="H996" t="str">
            <v>커튼월배면마감:600H</v>
          </cell>
          <cell r="I996" t="str">
            <v>PL1.2T+G/W50T/은박지</v>
          </cell>
          <cell r="J996" t="str">
            <v>M</v>
          </cell>
          <cell r="K996" t="str">
            <v>388</v>
          </cell>
          <cell r="L996">
            <v>23000</v>
          </cell>
          <cell r="M996">
            <v>8924000</v>
          </cell>
          <cell r="N996">
            <v>2800</v>
          </cell>
          <cell r="O996">
            <v>1086400</v>
          </cell>
          <cell r="P996">
            <v>1400</v>
          </cell>
          <cell r="Q996">
            <v>543200</v>
          </cell>
          <cell r="R996">
            <v>27200</v>
          </cell>
          <cell r="S996">
            <v>10553600</v>
          </cell>
          <cell r="T996">
            <v>27200</v>
          </cell>
          <cell r="U996">
            <v>10553600</v>
          </cell>
          <cell r="V996">
            <v>1</v>
          </cell>
        </row>
        <row r="997">
          <cell r="B997" t="str">
            <v>010410</v>
          </cell>
          <cell r="C997">
            <v>43</v>
          </cell>
          <cell r="D997" t="str">
            <v>건축</v>
          </cell>
          <cell r="E997" t="str">
            <v>청소년수련관</v>
          </cell>
          <cell r="F997" t="str">
            <v>금속공사</v>
          </cell>
          <cell r="H997" t="str">
            <v>스텐레스사다리 B-TYPE 400W</v>
          </cell>
          <cell r="I997" t="str">
            <v>청소년CAT-WALK 350H</v>
          </cell>
          <cell r="J997" t="str">
            <v>EA</v>
          </cell>
          <cell r="K997" t="str">
            <v>1</v>
          </cell>
          <cell r="L997">
            <v>12100</v>
          </cell>
          <cell r="M997">
            <v>12100</v>
          </cell>
          <cell r="N997">
            <v>8800</v>
          </cell>
          <cell r="O997">
            <v>8800</v>
          </cell>
          <cell r="P997">
            <v>1100</v>
          </cell>
          <cell r="Q997">
            <v>1100</v>
          </cell>
          <cell r="R997">
            <v>22000</v>
          </cell>
          <cell r="S997">
            <v>22000</v>
          </cell>
          <cell r="T997">
            <v>22000</v>
          </cell>
          <cell r="U997">
            <v>22000</v>
          </cell>
          <cell r="V997">
            <v>1</v>
          </cell>
        </row>
        <row r="998">
          <cell r="B998" t="str">
            <v>010410</v>
          </cell>
          <cell r="C998">
            <v>44</v>
          </cell>
          <cell r="D998" t="str">
            <v>건축</v>
          </cell>
          <cell r="E998" t="str">
            <v>청소년수련관</v>
          </cell>
          <cell r="F998" t="str">
            <v>금속공사</v>
          </cell>
          <cell r="H998" t="str">
            <v>스텐레스사다리 B-TYPE 400W</v>
          </cell>
          <cell r="I998" t="str">
            <v>청소년정화조 1700H</v>
          </cell>
          <cell r="J998" t="str">
            <v>EA</v>
          </cell>
          <cell r="K998" t="str">
            <v>2</v>
          </cell>
          <cell r="L998">
            <v>36850</v>
          </cell>
          <cell r="M998">
            <v>73700</v>
          </cell>
          <cell r="N998">
            <v>26800</v>
          </cell>
          <cell r="O998">
            <v>53600</v>
          </cell>
          <cell r="P998">
            <v>3350</v>
          </cell>
          <cell r="Q998">
            <v>6700</v>
          </cell>
          <cell r="R998">
            <v>67000</v>
          </cell>
          <cell r="S998">
            <v>134000</v>
          </cell>
          <cell r="T998">
            <v>67000</v>
          </cell>
          <cell r="U998">
            <v>134000</v>
          </cell>
          <cell r="V998">
            <v>1</v>
          </cell>
        </row>
        <row r="999">
          <cell r="B999" t="str">
            <v>010410</v>
          </cell>
          <cell r="C999">
            <v>46</v>
          </cell>
          <cell r="D999" t="str">
            <v>건축</v>
          </cell>
          <cell r="E999" t="str">
            <v>청소년수련관</v>
          </cell>
          <cell r="F999" t="str">
            <v>금속공사</v>
          </cell>
          <cell r="H999" t="str">
            <v>장비반입구뚜껑</v>
          </cell>
          <cell r="I999" t="str">
            <v>3600*5900,150T PC판</v>
          </cell>
          <cell r="J999" t="str">
            <v>EA</v>
          </cell>
          <cell r="K999" t="str">
            <v>1</v>
          </cell>
          <cell r="L999">
            <v>1955800</v>
          </cell>
          <cell r="M999">
            <v>1955800</v>
          </cell>
          <cell r="N999">
            <v>1422400</v>
          </cell>
          <cell r="O999">
            <v>1422400</v>
          </cell>
          <cell r="P999">
            <v>177800</v>
          </cell>
          <cell r="Q999">
            <v>177800</v>
          </cell>
          <cell r="R999">
            <v>3556000</v>
          </cell>
          <cell r="S999">
            <v>3556000</v>
          </cell>
          <cell r="T999">
            <v>3556000</v>
          </cell>
          <cell r="U999">
            <v>3556000</v>
          </cell>
          <cell r="V999">
            <v>1</v>
          </cell>
        </row>
        <row r="1000">
          <cell r="B1000" t="str">
            <v>010410</v>
          </cell>
          <cell r="C1000">
            <v>47</v>
          </cell>
          <cell r="D1000" t="str">
            <v>건축</v>
          </cell>
          <cell r="E1000" t="str">
            <v>청소년수련관</v>
          </cell>
          <cell r="F1000" t="str">
            <v>금속공사</v>
          </cell>
          <cell r="H1000" t="str">
            <v>드라이에리어뚜껑</v>
          </cell>
          <cell r="I1000" t="str">
            <v>3700*1500,GRATING</v>
          </cell>
          <cell r="J1000" t="str">
            <v>EA</v>
          </cell>
          <cell r="K1000" t="str">
            <v>2</v>
          </cell>
          <cell r="L1000">
            <v>293150</v>
          </cell>
          <cell r="M1000">
            <v>586300</v>
          </cell>
          <cell r="N1000">
            <v>213200</v>
          </cell>
          <cell r="O1000">
            <v>426400</v>
          </cell>
          <cell r="P1000">
            <v>26650</v>
          </cell>
          <cell r="Q1000">
            <v>53300</v>
          </cell>
          <cell r="R1000">
            <v>533000</v>
          </cell>
          <cell r="S1000">
            <v>1066000</v>
          </cell>
          <cell r="T1000">
            <v>533000</v>
          </cell>
          <cell r="U1000">
            <v>1066000</v>
          </cell>
          <cell r="V1000">
            <v>1</v>
          </cell>
        </row>
        <row r="1001">
          <cell r="B1001" t="str">
            <v>010410</v>
          </cell>
          <cell r="C1001">
            <v>48</v>
          </cell>
          <cell r="D1001" t="str">
            <v>건축</v>
          </cell>
          <cell r="E1001" t="str">
            <v>청소년수련관</v>
          </cell>
          <cell r="F1001" t="str">
            <v>금속공사</v>
          </cell>
          <cell r="H1001" t="str">
            <v>드라이에리어뚜껑</v>
          </cell>
          <cell r="I1001" t="str">
            <v>3700*1300,GRATING</v>
          </cell>
          <cell r="J1001" t="str">
            <v>EA</v>
          </cell>
          <cell r="K1001" t="str">
            <v>2</v>
          </cell>
          <cell r="L1001">
            <v>244200</v>
          </cell>
          <cell r="M1001">
            <v>488400</v>
          </cell>
          <cell r="N1001">
            <v>177600</v>
          </cell>
          <cell r="O1001">
            <v>355200</v>
          </cell>
          <cell r="P1001">
            <v>22200</v>
          </cell>
          <cell r="Q1001">
            <v>44400</v>
          </cell>
          <cell r="R1001">
            <v>444000</v>
          </cell>
          <cell r="S1001">
            <v>888000</v>
          </cell>
          <cell r="T1001">
            <v>444000</v>
          </cell>
          <cell r="U1001">
            <v>888000</v>
          </cell>
          <cell r="V1001">
            <v>1</v>
          </cell>
        </row>
        <row r="1002">
          <cell r="B1002" t="str">
            <v>010410</v>
          </cell>
          <cell r="C1002">
            <v>49</v>
          </cell>
          <cell r="D1002" t="str">
            <v>건축</v>
          </cell>
          <cell r="E1002" t="str">
            <v>청소년수련관</v>
          </cell>
          <cell r="F1002" t="str">
            <v>금속공사</v>
          </cell>
          <cell r="H1002" t="str">
            <v>드라이에리어뚜껑</v>
          </cell>
          <cell r="I1002" t="str">
            <v>5300*1300,GRATING</v>
          </cell>
          <cell r="J1002" t="str">
            <v>EA</v>
          </cell>
          <cell r="K1002" t="str">
            <v>1</v>
          </cell>
          <cell r="L1002">
            <v>354200</v>
          </cell>
          <cell r="M1002">
            <v>354200</v>
          </cell>
          <cell r="N1002">
            <v>257600</v>
          </cell>
          <cell r="O1002">
            <v>257600</v>
          </cell>
          <cell r="P1002">
            <v>32200</v>
          </cell>
          <cell r="Q1002">
            <v>32200</v>
          </cell>
          <cell r="R1002">
            <v>644000</v>
          </cell>
          <cell r="S1002">
            <v>644000</v>
          </cell>
          <cell r="T1002">
            <v>644000</v>
          </cell>
          <cell r="U1002">
            <v>644000</v>
          </cell>
          <cell r="V1002">
            <v>1</v>
          </cell>
        </row>
        <row r="1003">
          <cell r="B1003" t="str">
            <v>010410</v>
          </cell>
          <cell r="C1003">
            <v>51</v>
          </cell>
          <cell r="D1003" t="str">
            <v>건축</v>
          </cell>
          <cell r="E1003" t="str">
            <v>청소년수련관</v>
          </cell>
          <cell r="F1003" t="str">
            <v>금속공사</v>
          </cell>
          <cell r="H1003" t="str">
            <v>기계실트렌치</v>
          </cell>
          <cell r="I1003" t="str">
            <v>그레이팅W:300</v>
          </cell>
          <cell r="J1003" t="str">
            <v>M</v>
          </cell>
          <cell r="K1003" t="str">
            <v>91</v>
          </cell>
          <cell r="L1003">
            <v>18150</v>
          </cell>
          <cell r="M1003">
            <v>1651650</v>
          </cell>
          <cell r="N1003">
            <v>13200</v>
          </cell>
          <cell r="O1003">
            <v>1201200</v>
          </cell>
          <cell r="P1003">
            <v>1650</v>
          </cell>
          <cell r="Q1003">
            <v>150150</v>
          </cell>
          <cell r="R1003">
            <v>33000</v>
          </cell>
          <cell r="S1003">
            <v>3003000</v>
          </cell>
          <cell r="T1003">
            <v>33000</v>
          </cell>
          <cell r="U1003">
            <v>3003000</v>
          </cell>
          <cell r="V1003">
            <v>1</v>
          </cell>
        </row>
        <row r="1004">
          <cell r="B1004" t="str">
            <v>010410</v>
          </cell>
          <cell r="C1004">
            <v>52</v>
          </cell>
          <cell r="D1004" t="str">
            <v>건축</v>
          </cell>
          <cell r="E1004" t="str">
            <v>청소년수련관</v>
          </cell>
          <cell r="F1004" t="str">
            <v>금속공사</v>
          </cell>
          <cell r="H1004" t="str">
            <v>샤워실트렌치</v>
          </cell>
          <cell r="I1004" t="str">
            <v>SST W:200</v>
          </cell>
          <cell r="J1004" t="str">
            <v>M</v>
          </cell>
          <cell r="K1004" t="str">
            <v>24</v>
          </cell>
          <cell r="L1004">
            <v>27500</v>
          </cell>
          <cell r="M1004">
            <v>660000</v>
          </cell>
          <cell r="N1004">
            <v>20000</v>
          </cell>
          <cell r="O1004">
            <v>480000</v>
          </cell>
          <cell r="P1004">
            <v>2500</v>
          </cell>
          <cell r="Q1004">
            <v>60000</v>
          </cell>
          <cell r="R1004">
            <v>50000</v>
          </cell>
          <cell r="S1004">
            <v>1200000</v>
          </cell>
          <cell r="T1004">
            <v>50000</v>
          </cell>
          <cell r="U1004">
            <v>1200000</v>
          </cell>
          <cell r="V1004">
            <v>1</v>
          </cell>
        </row>
        <row r="1005">
          <cell r="B1005" t="str">
            <v>010410</v>
          </cell>
          <cell r="C1005">
            <v>53</v>
          </cell>
          <cell r="D1005" t="str">
            <v>건축</v>
          </cell>
          <cell r="E1005" t="str">
            <v>청소년수련관</v>
          </cell>
          <cell r="F1005" t="str">
            <v>금속공사</v>
          </cell>
          <cell r="H1005" t="str">
            <v>오픈트렌치</v>
          </cell>
          <cell r="I1005" t="str">
            <v>한면앵글</v>
          </cell>
          <cell r="J1005" t="str">
            <v>M</v>
          </cell>
          <cell r="K1005" t="str">
            <v>23</v>
          </cell>
          <cell r="L1005">
            <v>3300</v>
          </cell>
          <cell r="M1005">
            <v>75900</v>
          </cell>
          <cell r="N1005">
            <v>2400</v>
          </cell>
          <cell r="O1005">
            <v>55200</v>
          </cell>
          <cell r="P1005">
            <v>300</v>
          </cell>
          <cell r="Q1005">
            <v>6900</v>
          </cell>
          <cell r="R1005">
            <v>6000</v>
          </cell>
          <cell r="S1005">
            <v>138000</v>
          </cell>
          <cell r="T1005">
            <v>6000</v>
          </cell>
          <cell r="U1005">
            <v>138000</v>
          </cell>
          <cell r="V1005">
            <v>1</v>
          </cell>
        </row>
        <row r="1006">
          <cell r="B1006" t="str">
            <v>010410</v>
          </cell>
          <cell r="C1006">
            <v>62</v>
          </cell>
          <cell r="D1006" t="str">
            <v>건축</v>
          </cell>
          <cell r="E1006" t="str">
            <v>청소년수련관</v>
          </cell>
          <cell r="F1006" t="str">
            <v>금속공사</v>
          </cell>
          <cell r="H1006" t="str">
            <v>휀코일카바</v>
          </cell>
          <cell r="I1006" t="str">
            <v>STL 415*650*1.2T</v>
          </cell>
          <cell r="J1006" t="str">
            <v>M</v>
          </cell>
          <cell r="K1006" t="str">
            <v>105</v>
          </cell>
          <cell r="L1006">
            <v>34000</v>
          </cell>
          <cell r="M1006">
            <v>3570000</v>
          </cell>
          <cell r="N1006">
            <v>20000</v>
          </cell>
          <cell r="O1006">
            <v>2100000</v>
          </cell>
          <cell r="P1006">
            <v>2200</v>
          </cell>
          <cell r="Q1006">
            <v>231000</v>
          </cell>
          <cell r="R1006">
            <v>56200</v>
          </cell>
          <cell r="S1006">
            <v>5901000</v>
          </cell>
          <cell r="T1006">
            <v>56200</v>
          </cell>
          <cell r="U1006">
            <v>5901000</v>
          </cell>
          <cell r="V1006">
            <v>1</v>
          </cell>
        </row>
        <row r="1007">
          <cell r="B1007" t="str">
            <v>010410</v>
          </cell>
          <cell r="C1007">
            <v>63</v>
          </cell>
          <cell r="D1007" t="str">
            <v>건축</v>
          </cell>
          <cell r="E1007" t="str">
            <v>청소년수련관</v>
          </cell>
          <cell r="F1007" t="str">
            <v>금속공사</v>
          </cell>
          <cell r="H1007" t="str">
            <v>CAT-WALK/익스팬디드메탈</v>
          </cell>
          <cell r="I1007" t="str">
            <v>600W*1800~3000/2.4H</v>
          </cell>
          <cell r="J1007" t="str">
            <v>M</v>
          </cell>
          <cell r="K1007" t="str">
            <v>83</v>
          </cell>
          <cell r="L1007">
            <v>80000</v>
          </cell>
          <cell r="M1007">
            <v>6640000</v>
          </cell>
          <cell r="N1007">
            <v>70000</v>
          </cell>
          <cell r="O1007">
            <v>5810000</v>
          </cell>
          <cell r="P1007">
            <v>6000</v>
          </cell>
          <cell r="Q1007">
            <v>498000</v>
          </cell>
          <cell r="R1007">
            <v>156000</v>
          </cell>
          <cell r="S1007">
            <v>12948000</v>
          </cell>
          <cell r="T1007">
            <v>156000</v>
          </cell>
          <cell r="U1007">
            <v>12948000</v>
          </cell>
          <cell r="V1007">
            <v>1</v>
          </cell>
        </row>
        <row r="1008">
          <cell r="B1008" t="str">
            <v>010410</v>
          </cell>
          <cell r="C1008">
            <v>67</v>
          </cell>
          <cell r="D1008" t="str">
            <v>건축</v>
          </cell>
          <cell r="E1008" t="str">
            <v>청소년수련관</v>
          </cell>
          <cell r="F1008" t="str">
            <v>금속공사</v>
          </cell>
          <cell r="H1008" t="str">
            <v>청소용고리</v>
          </cell>
          <cell r="I1008" t="str">
            <v>Φ19 SST</v>
          </cell>
          <cell r="J1008" t="str">
            <v>EA</v>
          </cell>
          <cell r="K1008" t="str">
            <v>37</v>
          </cell>
          <cell r="L1008">
            <v>16500</v>
          </cell>
          <cell r="M1008">
            <v>610500</v>
          </cell>
          <cell r="N1008">
            <v>12000</v>
          </cell>
          <cell r="O1008">
            <v>444000</v>
          </cell>
          <cell r="P1008">
            <v>1500</v>
          </cell>
          <cell r="Q1008">
            <v>55500</v>
          </cell>
          <cell r="R1008">
            <v>30000</v>
          </cell>
          <cell r="S1008">
            <v>1110000</v>
          </cell>
          <cell r="T1008">
            <v>30000</v>
          </cell>
          <cell r="U1008">
            <v>1110000</v>
          </cell>
          <cell r="V1008">
            <v>1</v>
          </cell>
        </row>
        <row r="1009">
          <cell r="B1009" t="str">
            <v>010410</v>
          </cell>
          <cell r="C1009">
            <v>68</v>
          </cell>
          <cell r="D1009" t="str">
            <v>건축</v>
          </cell>
          <cell r="E1009" t="str">
            <v>청소년수련관</v>
          </cell>
          <cell r="F1009" t="str">
            <v>금속공사</v>
          </cell>
          <cell r="H1009" t="str">
            <v>장애자용손잡이</v>
          </cell>
          <cell r="I1009" t="str">
            <v>세면기 KSR-9210</v>
          </cell>
          <cell r="J1009" t="str">
            <v>개</v>
          </cell>
          <cell r="K1009" t="str">
            <v>2</v>
          </cell>
          <cell r="L1009">
            <v>73150</v>
          </cell>
          <cell r="M1009">
            <v>146300</v>
          </cell>
          <cell r="N1009">
            <v>53200</v>
          </cell>
          <cell r="O1009">
            <v>106400</v>
          </cell>
          <cell r="P1009">
            <v>6650</v>
          </cell>
          <cell r="Q1009">
            <v>13300</v>
          </cell>
          <cell r="R1009">
            <v>133000</v>
          </cell>
          <cell r="S1009">
            <v>266000</v>
          </cell>
          <cell r="T1009">
            <v>133000</v>
          </cell>
          <cell r="U1009">
            <v>266000</v>
          </cell>
          <cell r="V1009">
            <v>1</v>
          </cell>
        </row>
        <row r="1010">
          <cell r="B1010" t="str">
            <v>010410</v>
          </cell>
          <cell r="C1010">
            <v>69</v>
          </cell>
          <cell r="D1010" t="str">
            <v>건축</v>
          </cell>
          <cell r="E1010" t="str">
            <v>청소년수련관</v>
          </cell>
          <cell r="F1010" t="str">
            <v>금속공사</v>
          </cell>
          <cell r="H1010" t="str">
            <v>장애자용손잡이</v>
          </cell>
          <cell r="I1010" t="str">
            <v>양변기 KSR-9211</v>
          </cell>
          <cell r="J1010" t="str">
            <v>개</v>
          </cell>
          <cell r="K1010" t="str">
            <v>2</v>
          </cell>
          <cell r="L1010">
            <v>73150</v>
          </cell>
          <cell r="M1010">
            <v>146300</v>
          </cell>
          <cell r="N1010">
            <v>53200</v>
          </cell>
          <cell r="O1010">
            <v>106400</v>
          </cell>
          <cell r="P1010">
            <v>6650</v>
          </cell>
          <cell r="Q1010">
            <v>13300</v>
          </cell>
          <cell r="R1010">
            <v>133000</v>
          </cell>
          <cell r="S1010">
            <v>266000</v>
          </cell>
          <cell r="T1010">
            <v>133000</v>
          </cell>
          <cell r="U1010">
            <v>266000</v>
          </cell>
          <cell r="V1010">
            <v>1</v>
          </cell>
        </row>
        <row r="1011">
          <cell r="B1011" t="str">
            <v>010410</v>
          </cell>
          <cell r="C1011">
            <v>70</v>
          </cell>
          <cell r="D1011" t="str">
            <v>건축</v>
          </cell>
          <cell r="E1011" t="str">
            <v>청소년수련관</v>
          </cell>
          <cell r="F1011" t="str">
            <v>금속공사</v>
          </cell>
          <cell r="H1011" t="str">
            <v>장애자용손잡이</v>
          </cell>
          <cell r="I1011" t="str">
            <v>소변기 KSR-9213</v>
          </cell>
          <cell r="J1011" t="str">
            <v>개</v>
          </cell>
          <cell r="K1011" t="str">
            <v>1</v>
          </cell>
          <cell r="L1011">
            <v>61050</v>
          </cell>
          <cell r="M1011">
            <v>61050</v>
          </cell>
          <cell r="N1011">
            <v>44400</v>
          </cell>
          <cell r="O1011">
            <v>44400</v>
          </cell>
          <cell r="P1011">
            <v>550</v>
          </cell>
          <cell r="Q1011">
            <v>550</v>
          </cell>
          <cell r="R1011">
            <v>106000</v>
          </cell>
          <cell r="S1011">
            <v>106000</v>
          </cell>
          <cell r="T1011">
            <v>106000</v>
          </cell>
          <cell r="U1011">
            <v>106000</v>
          </cell>
          <cell r="V1011">
            <v>1</v>
          </cell>
        </row>
        <row r="1012">
          <cell r="B1012" t="str">
            <v>010410</v>
          </cell>
          <cell r="C1012">
            <v>82</v>
          </cell>
          <cell r="D1012" t="str">
            <v>건축</v>
          </cell>
          <cell r="E1012" t="str">
            <v>청소년수련관</v>
          </cell>
          <cell r="F1012" t="str">
            <v>금속공사</v>
          </cell>
          <cell r="H1012" t="str">
            <v>주현관 CANOPY</v>
          </cell>
          <cell r="I1012" t="str">
            <v>2100*6400</v>
          </cell>
          <cell r="J1012" t="str">
            <v>EA</v>
          </cell>
          <cell r="K1012" t="str">
            <v>1</v>
          </cell>
          <cell r="L1012">
            <v>2680000</v>
          </cell>
          <cell r="M1012">
            <v>2680000</v>
          </cell>
          <cell r="N1012">
            <v>1400000</v>
          </cell>
          <cell r="O1012">
            <v>1400000</v>
          </cell>
          <cell r="P1012">
            <v>500000</v>
          </cell>
          <cell r="Q1012">
            <v>500000</v>
          </cell>
          <cell r="R1012">
            <v>4580000</v>
          </cell>
          <cell r="S1012">
            <v>4580000</v>
          </cell>
          <cell r="T1012">
            <v>4580000</v>
          </cell>
          <cell r="U1012">
            <v>4580000</v>
          </cell>
          <cell r="V1012">
            <v>1</v>
          </cell>
        </row>
        <row r="1013">
          <cell r="B1013" t="str">
            <v>010410</v>
          </cell>
          <cell r="C1013">
            <v>83</v>
          </cell>
          <cell r="D1013" t="str">
            <v>건축</v>
          </cell>
          <cell r="E1013" t="str">
            <v>청소년수련관</v>
          </cell>
          <cell r="F1013" t="str">
            <v>금속공사</v>
          </cell>
          <cell r="H1013" t="str">
            <v>부현관 CANOPY</v>
          </cell>
          <cell r="I1013" t="str">
            <v>3000*11600</v>
          </cell>
          <cell r="J1013" t="str">
            <v>EA</v>
          </cell>
          <cell r="K1013" t="str">
            <v>1</v>
          </cell>
          <cell r="L1013">
            <v>6900000</v>
          </cell>
          <cell r="M1013">
            <v>6900000</v>
          </cell>
          <cell r="N1013">
            <v>3500000</v>
          </cell>
          <cell r="O1013">
            <v>3500000</v>
          </cell>
          <cell r="P1013">
            <v>1000000</v>
          </cell>
          <cell r="Q1013">
            <v>1000000</v>
          </cell>
          <cell r="R1013">
            <v>11400000</v>
          </cell>
          <cell r="S1013">
            <v>11400000</v>
          </cell>
          <cell r="T1013">
            <v>11400000</v>
          </cell>
          <cell r="U1013">
            <v>11400000</v>
          </cell>
          <cell r="V1013">
            <v>1</v>
          </cell>
        </row>
        <row r="1014">
          <cell r="B1014" t="str">
            <v>010410</v>
          </cell>
          <cell r="C1014">
            <v>85</v>
          </cell>
          <cell r="D1014" t="str">
            <v>건축</v>
          </cell>
          <cell r="E1014" t="str">
            <v>청소년수련관</v>
          </cell>
          <cell r="F1014" t="str">
            <v>금속공사</v>
          </cell>
          <cell r="H1014" t="str">
            <v>*** 성인 POOL ***</v>
          </cell>
          <cell r="I1014" t="str">
            <v>25*11M,5LANE</v>
          </cell>
          <cell r="M1014">
            <v>0</v>
          </cell>
          <cell r="O1014">
            <v>0</v>
          </cell>
          <cell r="Q1014">
            <v>0</v>
          </cell>
          <cell r="R1014">
            <v>0</v>
          </cell>
          <cell r="S1014">
            <v>0</v>
          </cell>
          <cell r="T1014">
            <v>0</v>
          </cell>
          <cell r="U1014">
            <v>0</v>
          </cell>
          <cell r="V1014" t="e">
            <v>#DIV/0!</v>
          </cell>
        </row>
        <row r="1015">
          <cell r="B1015" t="str">
            <v>010410</v>
          </cell>
          <cell r="C1015">
            <v>86</v>
          </cell>
          <cell r="D1015" t="str">
            <v>건축</v>
          </cell>
          <cell r="E1015" t="str">
            <v>청소년수련관</v>
          </cell>
          <cell r="F1015" t="str">
            <v>금속공사</v>
          </cell>
          <cell r="H1015" t="str">
            <v>트렌치카바(신형)</v>
          </cell>
          <cell r="I1015" t="str">
            <v>ACT-TC-1</v>
          </cell>
          <cell r="J1015" t="str">
            <v>M</v>
          </cell>
          <cell r="K1015" t="str">
            <v>77</v>
          </cell>
          <cell r="L1015">
            <v>38000</v>
          </cell>
          <cell r="M1015">
            <v>2926000</v>
          </cell>
          <cell r="O1015">
            <v>0</v>
          </cell>
          <cell r="Q1015">
            <v>0</v>
          </cell>
          <cell r="R1015">
            <v>38000</v>
          </cell>
          <cell r="S1015">
            <v>2926000</v>
          </cell>
          <cell r="T1015">
            <v>38000</v>
          </cell>
          <cell r="U1015">
            <v>2926000</v>
          </cell>
          <cell r="V1015">
            <v>1</v>
          </cell>
        </row>
        <row r="1016">
          <cell r="B1016" t="str">
            <v>010410</v>
          </cell>
          <cell r="C1016">
            <v>88</v>
          </cell>
          <cell r="D1016" t="str">
            <v>건축</v>
          </cell>
          <cell r="E1016" t="str">
            <v>청소년수련관</v>
          </cell>
          <cell r="F1016" t="str">
            <v>금속공사</v>
          </cell>
          <cell r="H1016" t="str">
            <v>코오스로프</v>
          </cell>
          <cell r="I1016" t="str">
            <v>ACT-CR-1</v>
          </cell>
          <cell r="J1016" t="str">
            <v>줄</v>
          </cell>
          <cell r="K1016" t="str">
            <v>4</v>
          </cell>
          <cell r="L1016">
            <v>675000</v>
          </cell>
          <cell r="M1016">
            <v>2700000</v>
          </cell>
          <cell r="O1016">
            <v>0</v>
          </cell>
          <cell r="Q1016">
            <v>0</v>
          </cell>
          <cell r="R1016">
            <v>675000</v>
          </cell>
          <cell r="S1016">
            <v>2700000</v>
          </cell>
          <cell r="T1016">
            <v>675000</v>
          </cell>
          <cell r="U1016">
            <v>2700000</v>
          </cell>
          <cell r="V1016">
            <v>1</v>
          </cell>
        </row>
        <row r="1017">
          <cell r="B1017" t="str">
            <v>010410</v>
          </cell>
          <cell r="C1017">
            <v>89</v>
          </cell>
          <cell r="D1017" t="str">
            <v>건축</v>
          </cell>
          <cell r="E1017" t="str">
            <v>청소년수련관</v>
          </cell>
          <cell r="F1017" t="str">
            <v>금속공사</v>
          </cell>
          <cell r="H1017" t="str">
            <v>로프걸이금구</v>
          </cell>
          <cell r="I1017" t="str">
            <v>ACT-RA-1</v>
          </cell>
          <cell r="J1017" t="str">
            <v>EA</v>
          </cell>
          <cell r="K1017" t="str">
            <v>8</v>
          </cell>
          <cell r="L1017">
            <v>185000</v>
          </cell>
          <cell r="M1017">
            <v>1480000</v>
          </cell>
          <cell r="O1017">
            <v>0</v>
          </cell>
          <cell r="Q1017">
            <v>0</v>
          </cell>
          <cell r="R1017">
            <v>185000</v>
          </cell>
          <cell r="S1017">
            <v>1480000</v>
          </cell>
          <cell r="T1017">
            <v>185000</v>
          </cell>
          <cell r="U1017">
            <v>1480000</v>
          </cell>
          <cell r="V1017">
            <v>1</v>
          </cell>
        </row>
        <row r="1018">
          <cell r="B1018" t="str">
            <v>010410</v>
          </cell>
          <cell r="C1018">
            <v>90</v>
          </cell>
          <cell r="D1018" t="str">
            <v>건축</v>
          </cell>
          <cell r="E1018" t="str">
            <v>청소년수련관</v>
          </cell>
          <cell r="F1018" t="str">
            <v>금속공사</v>
          </cell>
          <cell r="H1018" t="str">
            <v>로프턴버클</v>
          </cell>
          <cell r="I1018" t="str">
            <v>ACT-TB-2</v>
          </cell>
          <cell r="J1018" t="str">
            <v>EA</v>
          </cell>
          <cell r="K1018" t="str">
            <v>4</v>
          </cell>
          <cell r="L1018">
            <v>85000</v>
          </cell>
          <cell r="M1018">
            <v>340000</v>
          </cell>
          <cell r="O1018">
            <v>0</v>
          </cell>
          <cell r="Q1018">
            <v>0</v>
          </cell>
          <cell r="R1018">
            <v>85000</v>
          </cell>
          <cell r="S1018">
            <v>340000</v>
          </cell>
          <cell r="T1018">
            <v>85000</v>
          </cell>
          <cell r="U1018">
            <v>340000</v>
          </cell>
          <cell r="V1018">
            <v>1</v>
          </cell>
        </row>
        <row r="1019">
          <cell r="B1019" t="str">
            <v>010410</v>
          </cell>
          <cell r="C1019">
            <v>91</v>
          </cell>
          <cell r="D1019" t="str">
            <v>건축</v>
          </cell>
          <cell r="E1019" t="str">
            <v>청소년수련관</v>
          </cell>
          <cell r="F1019" t="str">
            <v>금속공사</v>
          </cell>
          <cell r="H1019" t="str">
            <v>수중입수사다리</v>
          </cell>
          <cell r="I1019" t="str">
            <v>ACT-NS-1</v>
          </cell>
          <cell r="J1019" t="str">
            <v>EA</v>
          </cell>
          <cell r="K1019" t="str">
            <v>4</v>
          </cell>
          <cell r="L1019">
            <v>430000</v>
          </cell>
          <cell r="M1019">
            <v>1720000</v>
          </cell>
          <cell r="O1019">
            <v>0</v>
          </cell>
          <cell r="Q1019">
            <v>0</v>
          </cell>
          <cell r="R1019">
            <v>430000</v>
          </cell>
          <cell r="S1019">
            <v>1720000</v>
          </cell>
          <cell r="T1019">
            <v>430000</v>
          </cell>
          <cell r="U1019">
            <v>1720000</v>
          </cell>
          <cell r="V1019">
            <v>1</v>
          </cell>
        </row>
        <row r="1020">
          <cell r="B1020" t="str">
            <v>010410</v>
          </cell>
          <cell r="C1020">
            <v>92</v>
          </cell>
          <cell r="D1020" t="str">
            <v>건축</v>
          </cell>
          <cell r="E1020" t="str">
            <v>청소년수련관</v>
          </cell>
          <cell r="F1020" t="str">
            <v>금속공사</v>
          </cell>
          <cell r="H1020" t="str">
            <v>수중입수사다리금구</v>
          </cell>
          <cell r="I1020" t="str">
            <v>ACT-NSA</v>
          </cell>
          <cell r="J1020" t="str">
            <v>EA</v>
          </cell>
          <cell r="K1020" t="str">
            <v>16</v>
          </cell>
          <cell r="L1020">
            <v>135000</v>
          </cell>
          <cell r="M1020">
            <v>2160000</v>
          </cell>
          <cell r="O1020">
            <v>0</v>
          </cell>
          <cell r="Q1020">
            <v>0</v>
          </cell>
          <cell r="R1020">
            <v>135000</v>
          </cell>
          <cell r="S1020">
            <v>2160000</v>
          </cell>
          <cell r="T1020">
            <v>135000</v>
          </cell>
          <cell r="U1020">
            <v>2160000</v>
          </cell>
          <cell r="V1020">
            <v>1</v>
          </cell>
        </row>
        <row r="1021">
          <cell r="B1021" t="str">
            <v>010410</v>
          </cell>
          <cell r="C1021">
            <v>93</v>
          </cell>
          <cell r="D1021" t="str">
            <v>건축</v>
          </cell>
          <cell r="E1021" t="str">
            <v>청소년수련관</v>
          </cell>
          <cell r="F1021" t="str">
            <v>금속공사</v>
          </cell>
          <cell r="H1021" t="str">
            <v>스타트대</v>
          </cell>
          <cell r="I1021" t="str">
            <v>ACT-SB-2</v>
          </cell>
          <cell r="J1021" t="str">
            <v>SET</v>
          </cell>
          <cell r="K1021" t="str">
            <v>5</v>
          </cell>
          <cell r="L1021">
            <v>560000</v>
          </cell>
          <cell r="M1021">
            <v>2800000</v>
          </cell>
          <cell r="O1021">
            <v>0</v>
          </cell>
          <cell r="Q1021">
            <v>0</v>
          </cell>
          <cell r="R1021">
            <v>560000</v>
          </cell>
          <cell r="S1021">
            <v>2800000</v>
          </cell>
          <cell r="T1021">
            <v>560000</v>
          </cell>
          <cell r="U1021">
            <v>2800000</v>
          </cell>
          <cell r="V1021">
            <v>1</v>
          </cell>
        </row>
        <row r="1022">
          <cell r="B1022" t="str">
            <v>010410</v>
          </cell>
          <cell r="C1022">
            <v>94</v>
          </cell>
          <cell r="D1022" t="str">
            <v>건축</v>
          </cell>
          <cell r="E1022" t="str">
            <v>청소년수련관</v>
          </cell>
          <cell r="F1022" t="str">
            <v>금속공사</v>
          </cell>
          <cell r="H1022" t="str">
            <v>스타트대금구</v>
          </cell>
          <cell r="I1022" t="str">
            <v>ACT-SBA</v>
          </cell>
          <cell r="J1022" t="str">
            <v>EA</v>
          </cell>
          <cell r="K1022" t="str">
            <v>20</v>
          </cell>
          <cell r="L1022">
            <v>120000</v>
          </cell>
          <cell r="M1022">
            <v>2400000</v>
          </cell>
          <cell r="O1022">
            <v>0</v>
          </cell>
          <cell r="Q1022">
            <v>0</v>
          </cell>
          <cell r="R1022">
            <v>120000</v>
          </cell>
          <cell r="S1022">
            <v>2400000</v>
          </cell>
          <cell r="T1022">
            <v>120000</v>
          </cell>
          <cell r="U1022">
            <v>2400000</v>
          </cell>
          <cell r="V1022">
            <v>1</v>
          </cell>
        </row>
        <row r="1023">
          <cell r="B1023" t="str">
            <v>010410</v>
          </cell>
          <cell r="C1023">
            <v>95</v>
          </cell>
          <cell r="D1023" t="str">
            <v>건축</v>
          </cell>
          <cell r="E1023" t="str">
            <v>청소년수련관</v>
          </cell>
          <cell r="F1023" t="str">
            <v>금속공사</v>
          </cell>
          <cell r="H1023" t="str">
            <v>배영턴표시지주(깃발포함)</v>
          </cell>
          <cell r="I1023" t="str">
            <v>ACT-BC-1</v>
          </cell>
          <cell r="J1023" t="str">
            <v>SET</v>
          </cell>
          <cell r="K1023" t="str">
            <v>1</v>
          </cell>
          <cell r="L1023">
            <v>375000</v>
          </cell>
          <cell r="M1023">
            <v>375000</v>
          </cell>
          <cell r="O1023">
            <v>0</v>
          </cell>
          <cell r="Q1023">
            <v>0</v>
          </cell>
          <cell r="R1023">
            <v>375000</v>
          </cell>
          <cell r="S1023">
            <v>375000</v>
          </cell>
          <cell r="T1023">
            <v>375000</v>
          </cell>
          <cell r="U1023">
            <v>375000</v>
          </cell>
          <cell r="V1023">
            <v>1</v>
          </cell>
        </row>
        <row r="1024">
          <cell r="B1024" t="str">
            <v>010410</v>
          </cell>
          <cell r="C1024">
            <v>96</v>
          </cell>
          <cell r="D1024" t="str">
            <v>건축</v>
          </cell>
          <cell r="E1024" t="str">
            <v>청소년수련관</v>
          </cell>
          <cell r="F1024" t="str">
            <v>금속공사</v>
          </cell>
          <cell r="H1024" t="str">
            <v>배영턴지주금구</v>
          </cell>
          <cell r="I1024" t="str">
            <v>ACT-BCA</v>
          </cell>
          <cell r="J1024" t="str">
            <v>EA</v>
          </cell>
          <cell r="K1024" t="str">
            <v>2</v>
          </cell>
          <cell r="L1024">
            <v>165000</v>
          </cell>
          <cell r="M1024">
            <v>330000</v>
          </cell>
          <cell r="O1024">
            <v>0</v>
          </cell>
          <cell r="Q1024">
            <v>0</v>
          </cell>
          <cell r="R1024">
            <v>165000</v>
          </cell>
          <cell r="S1024">
            <v>330000</v>
          </cell>
          <cell r="T1024">
            <v>165000</v>
          </cell>
          <cell r="U1024">
            <v>330000</v>
          </cell>
          <cell r="V1024">
            <v>1</v>
          </cell>
        </row>
        <row r="1025">
          <cell r="B1025" t="str">
            <v>010410</v>
          </cell>
          <cell r="C1025">
            <v>97</v>
          </cell>
          <cell r="D1025" t="str">
            <v>건축</v>
          </cell>
          <cell r="E1025" t="str">
            <v>청소년수련관</v>
          </cell>
          <cell r="F1025" t="str">
            <v>금속공사</v>
          </cell>
          <cell r="H1025" t="str">
            <v>*** 유아 POOL ***</v>
          </cell>
          <cell r="I1025" t="str">
            <v>16*6.1M</v>
          </cell>
          <cell r="K1025" t="str">
            <v>0</v>
          </cell>
          <cell r="M1025">
            <v>0</v>
          </cell>
          <cell r="O1025">
            <v>0</v>
          </cell>
          <cell r="Q1025">
            <v>0</v>
          </cell>
          <cell r="R1025">
            <v>0</v>
          </cell>
          <cell r="S1025">
            <v>0</v>
          </cell>
          <cell r="T1025">
            <v>0</v>
          </cell>
          <cell r="U1025">
            <v>0</v>
          </cell>
          <cell r="V1025" t="e">
            <v>#DIV/0!</v>
          </cell>
        </row>
        <row r="1026">
          <cell r="B1026" t="str">
            <v>010410</v>
          </cell>
          <cell r="C1026">
            <v>98</v>
          </cell>
          <cell r="D1026" t="str">
            <v>건축</v>
          </cell>
          <cell r="E1026" t="str">
            <v>청소년수련관</v>
          </cell>
          <cell r="F1026" t="str">
            <v>금속공사</v>
          </cell>
          <cell r="H1026" t="str">
            <v>트렌치카바(신형)</v>
          </cell>
          <cell r="I1026" t="str">
            <v>ACT-TC-1</v>
          </cell>
          <cell r="J1026" t="str">
            <v>M</v>
          </cell>
          <cell r="K1026" t="str">
            <v>47</v>
          </cell>
          <cell r="L1026">
            <v>38000</v>
          </cell>
          <cell r="M1026">
            <v>1786000</v>
          </cell>
          <cell r="O1026">
            <v>0</v>
          </cell>
          <cell r="Q1026">
            <v>0</v>
          </cell>
          <cell r="R1026">
            <v>38000</v>
          </cell>
          <cell r="S1026">
            <v>1786000</v>
          </cell>
          <cell r="T1026">
            <v>38000</v>
          </cell>
          <cell r="U1026">
            <v>1786000</v>
          </cell>
          <cell r="V1026">
            <v>1</v>
          </cell>
        </row>
        <row r="1027">
          <cell r="B1027" t="str">
            <v>010410</v>
          </cell>
          <cell r="C1027">
            <v>99</v>
          </cell>
          <cell r="D1027" t="str">
            <v>건축</v>
          </cell>
          <cell r="E1027" t="str">
            <v>청소년수련관</v>
          </cell>
          <cell r="F1027" t="str">
            <v>금속공사</v>
          </cell>
          <cell r="H1027" t="str">
            <v>수중입수사다리</v>
          </cell>
          <cell r="I1027" t="str">
            <v>ACT-NS-1</v>
          </cell>
          <cell r="J1027" t="str">
            <v>EA</v>
          </cell>
          <cell r="K1027" t="str">
            <v>2</v>
          </cell>
          <cell r="L1027">
            <v>430000</v>
          </cell>
          <cell r="M1027">
            <v>860000</v>
          </cell>
          <cell r="O1027">
            <v>0</v>
          </cell>
          <cell r="Q1027">
            <v>0</v>
          </cell>
          <cell r="R1027">
            <v>430000</v>
          </cell>
          <cell r="S1027">
            <v>860000</v>
          </cell>
          <cell r="T1027">
            <v>430000</v>
          </cell>
          <cell r="U1027">
            <v>860000</v>
          </cell>
          <cell r="V1027">
            <v>1</v>
          </cell>
        </row>
        <row r="1028">
          <cell r="B1028" t="str">
            <v>010410</v>
          </cell>
          <cell r="C1028">
            <v>100</v>
          </cell>
          <cell r="D1028" t="str">
            <v>건축</v>
          </cell>
          <cell r="E1028" t="str">
            <v>청소년수련관</v>
          </cell>
          <cell r="F1028" t="str">
            <v>금속공사</v>
          </cell>
          <cell r="H1028" t="str">
            <v>수중입수사다리금구</v>
          </cell>
          <cell r="I1028" t="str">
            <v>ACT-NSA</v>
          </cell>
          <cell r="J1028" t="str">
            <v>EA</v>
          </cell>
          <cell r="K1028" t="str">
            <v>8</v>
          </cell>
          <cell r="L1028">
            <v>135000</v>
          </cell>
          <cell r="M1028">
            <v>1080000</v>
          </cell>
          <cell r="O1028">
            <v>0</v>
          </cell>
          <cell r="Q1028">
            <v>0</v>
          </cell>
          <cell r="R1028">
            <v>135000</v>
          </cell>
          <cell r="S1028">
            <v>1080000</v>
          </cell>
          <cell r="T1028">
            <v>135000</v>
          </cell>
          <cell r="U1028">
            <v>1080000</v>
          </cell>
          <cell r="V1028">
            <v>1</v>
          </cell>
        </row>
        <row r="1029">
          <cell r="B1029" t="str">
            <v>010411</v>
          </cell>
          <cell r="C1029">
            <v>2</v>
          </cell>
          <cell r="D1029" t="str">
            <v>건축</v>
          </cell>
          <cell r="E1029" t="str">
            <v>청소년수련관</v>
          </cell>
          <cell r="F1029" t="str">
            <v>미장공사</v>
          </cell>
          <cell r="H1029" t="str">
            <v>몰탈바르기</v>
          </cell>
          <cell r="I1029" t="str">
            <v>바닥 28mm</v>
          </cell>
          <cell r="J1029" t="str">
            <v>M2</v>
          </cell>
          <cell r="K1029" t="str">
            <v>1820</v>
          </cell>
          <cell r="M1029">
            <v>0</v>
          </cell>
          <cell r="N1029">
            <v>3600</v>
          </cell>
          <cell r="O1029">
            <v>6552000</v>
          </cell>
          <cell r="Q1029">
            <v>0</v>
          </cell>
          <cell r="R1029">
            <v>3600</v>
          </cell>
          <cell r="S1029">
            <v>6552000</v>
          </cell>
          <cell r="T1029">
            <v>3600</v>
          </cell>
          <cell r="U1029">
            <v>6552000</v>
          </cell>
          <cell r="V1029">
            <v>1</v>
          </cell>
        </row>
        <row r="1030">
          <cell r="B1030" t="str">
            <v>010411</v>
          </cell>
          <cell r="C1030">
            <v>3</v>
          </cell>
          <cell r="D1030" t="str">
            <v>건축</v>
          </cell>
          <cell r="E1030" t="str">
            <v>청소년수련관</v>
          </cell>
          <cell r="F1030" t="str">
            <v>미장공사</v>
          </cell>
          <cell r="H1030" t="str">
            <v>몰탈바르기</v>
          </cell>
          <cell r="I1030" t="str">
            <v>바닥 27mm</v>
          </cell>
          <cell r="J1030" t="str">
            <v>M2</v>
          </cell>
          <cell r="K1030" t="str">
            <v>1455</v>
          </cell>
          <cell r="M1030">
            <v>0</v>
          </cell>
          <cell r="N1030">
            <v>3500</v>
          </cell>
          <cell r="O1030">
            <v>5092500</v>
          </cell>
          <cell r="Q1030">
            <v>0</v>
          </cell>
          <cell r="R1030">
            <v>3500</v>
          </cell>
          <cell r="S1030">
            <v>5092500</v>
          </cell>
          <cell r="T1030">
            <v>3500</v>
          </cell>
          <cell r="U1030">
            <v>5092500</v>
          </cell>
          <cell r="V1030">
            <v>1</v>
          </cell>
        </row>
        <row r="1031">
          <cell r="B1031" t="str">
            <v>010411</v>
          </cell>
          <cell r="C1031">
            <v>4</v>
          </cell>
          <cell r="D1031" t="str">
            <v>건축</v>
          </cell>
          <cell r="E1031" t="str">
            <v>청소년수련관</v>
          </cell>
          <cell r="F1031" t="str">
            <v>미장공사</v>
          </cell>
          <cell r="H1031" t="str">
            <v>몰탈바르기</v>
          </cell>
          <cell r="I1031" t="str">
            <v>바닥 23mm</v>
          </cell>
          <cell r="J1031" t="str">
            <v>M2</v>
          </cell>
          <cell r="K1031" t="str">
            <v>945</v>
          </cell>
          <cell r="M1031">
            <v>0</v>
          </cell>
          <cell r="N1031">
            <v>3100</v>
          </cell>
          <cell r="O1031">
            <v>2929500</v>
          </cell>
          <cell r="Q1031">
            <v>0</v>
          </cell>
          <cell r="R1031">
            <v>3100</v>
          </cell>
          <cell r="S1031">
            <v>2929500</v>
          </cell>
          <cell r="T1031">
            <v>3100</v>
          </cell>
          <cell r="U1031">
            <v>2929500</v>
          </cell>
          <cell r="V1031">
            <v>1</v>
          </cell>
        </row>
        <row r="1032">
          <cell r="B1032" t="str">
            <v>010411</v>
          </cell>
          <cell r="C1032">
            <v>5</v>
          </cell>
          <cell r="D1032" t="str">
            <v>건축</v>
          </cell>
          <cell r="E1032" t="str">
            <v>청소년수련관</v>
          </cell>
          <cell r="F1032" t="str">
            <v>미장공사</v>
          </cell>
          <cell r="H1032" t="str">
            <v>몰탈바르기</v>
          </cell>
          <cell r="I1032" t="str">
            <v>내벽 18mm</v>
          </cell>
          <cell r="J1032" t="str">
            <v>M2</v>
          </cell>
          <cell r="K1032" t="str">
            <v>3074</v>
          </cell>
          <cell r="M1032">
            <v>0</v>
          </cell>
          <cell r="N1032">
            <v>9500</v>
          </cell>
          <cell r="O1032">
            <v>29203000</v>
          </cell>
          <cell r="Q1032">
            <v>0</v>
          </cell>
          <cell r="R1032">
            <v>9500</v>
          </cell>
          <cell r="S1032">
            <v>29203000</v>
          </cell>
          <cell r="T1032">
            <v>9500</v>
          </cell>
          <cell r="U1032">
            <v>29203000</v>
          </cell>
          <cell r="V1032">
            <v>1</v>
          </cell>
        </row>
        <row r="1033">
          <cell r="B1033" t="str">
            <v>010411</v>
          </cell>
          <cell r="C1033">
            <v>6</v>
          </cell>
          <cell r="D1033" t="str">
            <v>건축</v>
          </cell>
          <cell r="E1033" t="str">
            <v>청소년수련관</v>
          </cell>
          <cell r="F1033" t="str">
            <v>미장공사</v>
          </cell>
          <cell r="H1033" t="str">
            <v>몰탈바르기</v>
          </cell>
          <cell r="I1033" t="str">
            <v>외벽 24mm</v>
          </cell>
          <cell r="J1033" t="str">
            <v>M2</v>
          </cell>
          <cell r="K1033" t="str">
            <v>1051</v>
          </cell>
          <cell r="M1033">
            <v>0</v>
          </cell>
          <cell r="N1033">
            <v>10500</v>
          </cell>
          <cell r="O1033">
            <v>11035500</v>
          </cell>
          <cell r="Q1033">
            <v>0</v>
          </cell>
          <cell r="R1033">
            <v>10500</v>
          </cell>
          <cell r="S1033">
            <v>11035500</v>
          </cell>
          <cell r="T1033">
            <v>10500</v>
          </cell>
          <cell r="U1033">
            <v>11035500</v>
          </cell>
          <cell r="V1033">
            <v>1</v>
          </cell>
        </row>
        <row r="1034">
          <cell r="B1034" t="str">
            <v>010411</v>
          </cell>
          <cell r="C1034">
            <v>7</v>
          </cell>
          <cell r="D1034" t="str">
            <v>건축</v>
          </cell>
          <cell r="E1034" t="str">
            <v>청소년수련관</v>
          </cell>
          <cell r="F1034" t="str">
            <v>미장공사</v>
          </cell>
          <cell r="H1034" t="str">
            <v>몰탈바르기</v>
          </cell>
          <cell r="I1034" t="str">
            <v>천정 15mm</v>
          </cell>
          <cell r="J1034" t="str">
            <v>M2</v>
          </cell>
          <cell r="K1034" t="str">
            <v>413</v>
          </cell>
          <cell r="M1034">
            <v>0</v>
          </cell>
          <cell r="N1034">
            <v>10500</v>
          </cell>
          <cell r="O1034">
            <v>4336500</v>
          </cell>
          <cell r="Q1034">
            <v>0</v>
          </cell>
          <cell r="R1034">
            <v>10500</v>
          </cell>
          <cell r="S1034">
            <v>4336500</v>
          </cell>
          <cell r="T1034">
            <v>10500</v>
          </cell>
          <cell r="U1034">
            <v>4336500</v>
          </cell>
          <cell r="V1034">
            <v>1</v>
          </cell>
        </row>
        <row r="1035">
          <cell r="B1035" t="str">
            <v>010411</v>
          </cell>
          <cell r="C1035">
            <v>9</v>
          </cell>
          <cell r="D1035" t="str">
            <v>건축</v>
          </cell>
          <cell r="E1035" t="str">
            <v>청소년수련관</v>
          </cell>
          <cell r="F1035" t="str">
            <v>미장공사</v>
          </cell>
          <cell r="H1035" t="str">
            <v>보호몰탈바르기</v>
          </cell>
          <cell r="I1035" t="str">
            <v>바닥 24mm</v>
          </cell>
          <cell r="J1035" t="str">
            <v>M2</v>
          </cell>
          <cell r="K1035" t="str">
            <v>647</v>
          </cell>
          <cell r="M1035">
            <v>0</v>
          </cell>
          <cell r="N1035">
            <v>2000</v>
          </cell>
          <cell r="O1035">
            <v>1294000</v>
          </cell>
          <cell r="Q1035">
            <v>0</v>
          </cell>
          <cell r="R1035">
            <v>2000</v>
          </cell>
          <cell r="S1035">
            <v>1294000</v>
          </cell>
          <cell r="T1035">
            <v>2000</v>
          </cell>
          <cell r="U1035">
            <v>1294000</v>
          </cell>
          <cell r="V1035">
            <v>1</v>
          </cell>
        </row>
        <row r="1036">
          <cell r="B1036" t="str">
            <v>010411</v>
          </cell>
          <cell r="C1036">
            <v>11</v>
          </cell>
          <cell r="D1036" t="str">
            <v>건축</v>
          </cell>
          <cell r="E1036" t="str">
            <v>청소년수련관</v>
          </cell>
          <cell r="F1036" t="str">
            <v>미장공사</v>
          </cell>
          <cell r="H1036" t="str">
            <v>보호몰탈바르기</v>
          </cell>
          <cell r="I1036" t="str">
            <v>내벽 18mm</v>
          </cell>
          <cell r="J1036" t="str">
            <v>M2</v>
          </cell>
          <cell r="K1036" t="str">
            <v>688</v>
          </cell>
          <cell r="M1036">
            <v>0</v>
          </cell>
          <cell r="N1036">
            <v>5000</v>
          </cell>
          <cell r="O1036">
            <v>3440000</v>
          </cell>
          <cell r="Q1036">
            <v>0</v>
          </cell>
          <cell r="R1036">
            <v>5000</v>
          </cell>
          <cell r="S1036">
            <v>3440000</v>
          </cell>
          <cell r="T1036">
            <v>5000</v>
          </cell>
          <cell r="U1036">
            <v>3440000</v>
          </cell>
          <cell r="V1036">
            <v>1</v>
          </cell>
        </row>
        <row r="1037">
          <cell r="B1037" t="str">
            <v>010411</v>
          </cell>
          <cell r="C1037">
            <v>12</v>
          </cell>
          <cell r="D1037" t="str">
            <v>건축</v>
          </cell>
          <cell r="E1037" t="str">
            <v>청소년수련관</v>
          </cell>
          <cell r="F1037" t="str">
            <v>미장공사</v>
          </cell>
          <cell r="H1037" t="str">
            <v>쇠흙손마감</v>
          </cell>
          <cell r="J1037" t="str">
            <v>M2</v>
          </cell>
          <cell r="K1037" t="str">
            <v>3319</v>
          </cell>
          <cell r="M1037">
            <v>0</v>
          </cell>
          <cell r="N1037">
            <v>2200</v>
          </cell>
          <cell r="O1037">
            <v>7301800</v>
          </cell>
          <cell r="Q1037">
            <v>0</v>
          </cell>
          <cell r="R1037">
            <v>2200</v>
          </cell>
          <cell r="S1037">
            <v>7301800</v>
          </cell>
          <cell r="T1037">
            <v>2200</v>
          </cell>
          <cell r="U1037">
            <v>7301800</v>
          </cell>
          <cell r="V1037">
            <v>1</v>
          </cell>
        </row>
        <row r="1038">
          <cell r="B1038" t="str">
            <v>010411</v>
          </cell>
          <cell r="C1038">
            <v>13</v>
          </cell>
          <cell r="D1038" t="str">
            <v>건축</v>
          </cell>
          <cell r="E1038" t="str">
            <v>청소년수련관</v>
          </cell>
          <cell r="F1038" t="str">
            <v>미장공사</v>
          </cell>
          <cell r="H1038" t="str">
            <v>콘크리트면마무리</v>
          </cell>
          <cell r="J1038" t="str">
            <v>M2</v>
          </cell>
          <cell r="K1038" t="str">
            <v>2664</v>
          </cell>
          <cell r="M1038">
            <v>0</v>
          </cell>
          <cell r="N1038">
            <v>2300</v>
          </cell>
          <cell r="O1038">
            <v>6127200</v>
          </cell>
          <cell r="Q1038">
            <v>0</v>
          </cell>
          <cell r="R1038">
            <v>2300</v>
          </cell>
          <cell r="S1038">
            <v>6127200</v>
          </cell>
          <cell r="T1038">
            <v>2300</v>
          </cell>
          <cell r="U1038">
            <v>6127200</v>
          </cell>
          <cell r="V1038">
            <v>1</v>
          </cell>
        </row>
        <row r="1039">
          <cell r="B1039" t="str">
            <v>010411</v>
          </cell>
          <cell r="C1039">
            <v>14</v>
          </cell>
          <cell r="D1039" t="str">
            <v>건축</v>
          </cell>
          <cell r="E1039" t="str">
            <v>청소년수련관</v>
          </cell>
          <cell r="F1039" t="str">
            <v>미장공사</v>
          </cell>
          <cell r="H1039" t="str">
            <v>창틀주위몰탈충진</v>
          </cell>
          <cell r="I1039" t="str">
            <v>몰탈마감24mm</v>
          </cell>
          <cell r="J1039" t="str">
            <v>M</v>
          </cell>
          <cell r="K1039" t="str">
            <v>188</v>
          </cell>
          <cell r="M1039">
            <v>0</v>
          </cell>
          <cell r="N1039">
            <v>1000</v>
          </cell>
          <cell r="O1039">
            <v>188000</v>
          </cell>
          <cell r="Q1039">
            <v>0</v>
          </cell>
          <cell r="R1039">
            <v>1000</v>
          </cell>
          <cell r="S1039">
            <v>188000</v>
          </cell>
          <cell r="T1039">
            <v>1000</v>
          </cell>
          <cell r="U1039">
            <v>188000</v>
          </cell>
          <cell r="V1039">
            <v>1</v>
          </cell>
        </row>
        <row r="1040">
          <cell r="B1040" t="str">
            <v>010411</v>
          </cell>
          <cell r="C1040">
            <v>15</v>
          </cell>
          <cell r="D1040" t="str">
            <v>건축</v>
          </cell>
          <cell r="E1040" t="str">
            <v>청소년수련관</v>
          </cell>
          <cell r="F1040" t="str">
            <v>미장공사</v>
          </cell>
          <cell r="H1040" t="str">
            <v>전기판넬히팅/전기공사제외:F7</v>
          </cell>
          <cell r="I1040" t="str">
            <v>30T단열+W.M#8+몰24</v>
          </cell>
          <cell r="J1040" t="str">
            <v>M2</v>
          </cell>
          <cell r="K1040" t="str">
            <v>12</v>
          </cell>
          <cell r="M1040">
            <v>0</v>
          </cell>
          <cell r="N1040">
            <v>6000</v>
          </cell>
          <cell r="O1040">
            <v>72000</v>
          </cell>
          <cell r="Q1040">
            <v>0</v>
          </cell>
          <cell r="R1040">
            <v>6000</v>
          </cell>
          <cell r="S1040">
            <v>72000</v>
          </cell>
          <cell r="T1040">
            <v>6000</v>
          </cell>
          <cell r="U1040">
            <v>72000</v>
          </cell>
          <cell r="V1040">
            <v>1</v>
          </cell>
        </row>
        <row r="1041">
          <cell r="B1041" t="str">
            <v>010411</v>
          </cell>
          <cell r="C1041">
            <v>16</v>
          </cell>
          <cell r="D1041" t="str">
            <v>건축</v>
          </cell>
          <cell r="E1041" t="str">
            <v>청소년수련관</v>
          </cell>
          <cell r="F1041" t="str">
            <v>미장공사</v>
          </cell>
          <cell r="H1041" t="str">
            <v>판넬히팅:F8</v>
          </cell>
          <cell r="I1041" t="str">
            <v>30T단열+경량기포60+몰38</v>
          </cell>
          <cell r="J1041" t="str">
            <v>M2</v>
          </cell>
          <cell r="K1041" t="str">
            <v>144</v>
          </cell>
          <cell r="M1041">
            <v>0</v>
          </cell>
          <cell r="N1041">
            <v>5000</v>
          </cell>
          <cell r="O1041">
            <v>720000</v>
          </cell>
          <cell r="Q1041">
            <v>0</v>
          </cell>
          <cell r="R1041">
            <v>5000</v>
          </cell>
          <cell r="S1041">
            <v>720000</v>
          </cell>
          <cell r="T1041">
            <v>5000</v>
          </cell>
          <cell r="U1041">
            <v>720000</v>
          </cell>
          <cell r="V1041">
            <v>1</v>
          </cell>
        </row>
        <row r="1042">
          <cell r="B1042" t="str">
            <v>010411</v>
          </cell>
          <cell r="C1042">
            <v>17</v>
          </cell>
          <cell r="D1042" t="str">
            <v>건축</v>
          </cell>
          <cell r="E1042" t="str">
            <v>청소년수련관</v>
          </cell>
          <cell r="F1042" t="str">
            <v>미장공사</v>
          </cell>
          <cell r="H1042" t="str">
            <v>판넬히팅:F19</v>
          </cell>
          <cell r="I1042" t="str">
            <v>50T단열+경량기포60</v>
          </cell>
          <cell r="J1042" t="str">
            <v>M2</v>
          </cell>
          <cell r="K1042" t="str">
            <v>30</v>
          </cell>
          <cell r="M1042">
            <v>0</v>
          </cell>
          <cell r="N1042">
            <v>5000</v>
          </cell>
          <cell r="O1042">
            <v>150000</v>
          </cell>
          <cell r="Q1042">
            <v>0</v>
          </cell>
          <cell r="R1042">
            <v>5000</v>
          </cell>
          <cell r="S1042">
            <v>150000</v>
          </cell>
          <cell r="T1042">
            <v>5000</v>
          </cell>
          <cell r="U1042">
            <v>150000</v>
          </cell>
          <cell r="V1042">
            <v>1</v>
          </cell>
        </row>
        <row r="1043">
          <cell r="B1043" t="str">
            <v>010412</v>
          </cell>
          <cell r="C1043">
            <v>155</v>
          </cell>
          <cell r="D1043" t="str">
            <v>건축</v>
          </cell>
          <cell r="E1043" t="str">
            <v>청소년수련관</v>
          </cell>
          <cell r="F1043" t="str">
            <v>창호공사</v>
          </cell>
          <cell r="H1043" t="str">
            <v>FSD - 1 (236mm)</v>
          </cell>
          <cell r="I1043" t="str">
            <v>1.0*2.2</v>
          </cell>
          <cell r="J1043" t="str">
            <v>EA</v>
          </cell>
          <cell r="K1043" t="str">
            <v>3</v>
          </cell>
          <cell r="L1043">
            <v>76000</v>
          </cell>
          <cell r="M1043">
            <v>228000</v>
          </cell>
          <cell r="N1043">
            <v>55000</v>
          </cell>
          <cell r="O1043">
            <v>165000</v>
          </cell>
          <cell r="P1043">
            <v>6000</v>
          </cell>
          <cell r="Q1043">
            <v>18000</v>
          </cell>
          <cell r="R1043">
            <v>137000</v>
          </cell>
          <cell r="S1043">
            <v>411000</v>
          </cell>
          <cell r="T1043">
            <v>137000</v>
          </cell>
          <cell r="U1043">
            <v>411000</v>
          </cell>
          <cell r="V1043">
            <v>1</v>
          </cell>
        </row>
        <row r="1044">
          <cell r="B1044" t="str">
            <v>010412</v>
          </cell>
          <cell r="C1044">
            <v>156</v>
          </cell>
          <cell r="D1044" t="str">
            <v>건축</v>
          </cell>
          <cell r="E1044" t="str">
            <v>청소년수련관</v>
          </cell>
          <cell r="F1044" t="str">
            <v>창호공사</v>
          </cell>
          <cell r="H1044" t="str">
            <v>FSD - 1A (150mm)</v>
          </cell>
          <cell r="I1044" t="str">
            <v>1.0*2.2</v>
          </cell>
          <cell r="J1044" t="str">
            <v>EA</v>
          </cell>
          <cell r="K1044" t="str">
            <v>1</v>
          </cell>
          <cell r="L1044">
            <v>73000</v>
          </cell>
          <cell r="M1044">
            <v>73000</v>
          </cell>
          <cell r="N1044">
            <v>53000</v>
          </cell>
          <cell r="O1044">
            <v>53000</v>
          </cell>
          <cell r="P1044">
            <v>6000</v>
          </cell>
          <cell r="Q1044">
            <v>6000</v>
          </cell>
          <cell r="R1044">
            <v>132000</v>
          </cell>
          <cell r="S1044">
            <v>132000</v>
          </cell>
          <cell r="T1044">
            <v>132000</v>
          </cell>
          <cell r="U1044">
            <v>132000</v>
          </cell>
          <cell r="V1044">
            <v>1</v>
          </cell>
        </row>
        <row r="1045">
          <cell r="B1045" t="str">
            <v>010412</v>
          </cell>
          <cell r="C1045">
            <v>157</v>
          </cell>
          <cell r="D1045" t="str">
            <v>건축</v>
          </cell>
          <cell r="E1045" t="str">
            <v>청소년수련관</v>
          </cell>
          <cell r="F1045" t="str">
            <v>창호공사</v>
          </cell>
          <cell r="H1045" t="str">
            <v>FSD - 2 (226mm)</v>
          </cell>
          <cell r="I1045" t="str">
            <v>2.0*2.2</v>
          </cell>
          <cell r="J1045" t="str">
            <v>EA</v>
          </cell>
          <cell r="K1045" t="str">
            <v>2</v>
          </cell>
          <cell r="L1045">
            <v>145000</v>
          </cell>
          <cell r="M1045">
            <v>290000</v>
          </cell>
          <cell r="N1045">
            <v>105000</v>
          </cell>
          <cell r="O1045">
            <v>210000</v>
          </cell>
          <cell r="P1045">
            <v>13000</v>
          </cell>
          <cell r="Q1045">
            <v>26000</v>
          </cell>
          <cell r="R1045">
            <v>263000</v>
          </cell>
          <cell r="S1045">
            <v>526000</v>
          </cell>
          <cell r="T1045">
            <v>263000</v>
          </cell>
          <cell r="U1045">
            <v>526000</v>
          </cell>
          <cell r="V1045">
            <v>1</v>
          </cell>
        </row>
        <row r="1046">
          <cell r="B1046" t="str">
            <v>010412</v>
          </cell>
          <cell r="C1046">
            <v>158</v>
          </cell>
          <cell r="D1046" t="str">
            <v>건축</v>
          </cell>
          <cell r="E1046" t="str">
            <v>청소년수련관</v>
          </cell>
          <cell r="F1046" t="str">
            <v>창호공사</v>
          </cell>
          <cell r="H1046" t="str">
            <v>FSD - 2A (208mm)</v>
          </cell>
          <cell r="I1046" t="str">
            <v>2.0*2.2</v>
          </cell>
          <cell r="J1046" t="str">
            <v>EA</v>
          </cell>
          <cell r="K1046" t="str">
            <v>1</v>
          </cell>
          <cell r="L1046">
            <v>144000</v>
          </cell>
          <cell r="M1046">
            <v>144000</v>
          </cell>
          <cell r="N1046">
            <v>104000</v>
          </cell>
          <cell r="O1046">
            <v>104000</v>
          </cell>
          <cell r="P1046">
            <v>13000</v>
          </cell>
          <cell r="Q1046">
            <v>13000</v>
          </cell>
          <cell r="R1046">
            <v>261000</v>
          </cell>
          <cell r="S1046">
            <v>261000</v>
          </cell>
          <cell r="T1046">
            <v>261000</v>
          </cell>
          <cell r="U1046">
            <v>261000</v>
          </cell>
          <cell r="V1046">
            <v>1</v>
          </cell>
        </row>
        <row r="1047">
          <cell r="B1047" t="str">
            <v>010412</v>
          </cell>
          <cell r="C1047">
            <v>159</v>
          </cell>
          <cell r="D1047" t="str">
            <v>건축</v>
          </cell>
          <cell r="E1047" t="str">
            <v>청소년수련관</v>
          </cell>
          <cell r="F1047" t="str">
            <v>창호공사</v>
          </cell>
          <cell r="H1047" t="str">
            <v>FSD - 2B (186mm)</v>
          </cell>
          <cell r="I1047" t="str">
            <v>2.0*2.2</v>
          </cell>
          <cell r="J1047" t="str">
            <v>EA</v>
          </cell>
          <cell r="K1047" t="str">
            <v>1</v>
          </cell>
          <cell r="L1047">
            <v>143000</v>
          </cell>
          <cell r="M1047">
            <v>143000</v>
          </cell>
          <cell r="N1047">
            <v>104000</v>
          </cell>
          <cell r="O1047">
            <v>104000</v>
          </cell>
          <cell r="P1047">
            <v>13000</v>
          </cell>
          <cell r="Q1047">
            <v>13000</v>
          </cell>
          <cell r="R1047">
            <v>260000</v>
          </cell>
          <cell r="S1047">
            <v>260000</v>
          </cell>
          <cell r="T1047">
            <v>260000</v>
          </cell>
          <cell r="U1047">
            <v>260000</v>
          </cell>
          <cell r="V1047">
            <v>1</v>
          </cell>
        </row>
        <row r="1048">
          <cell r="B1048" t="str">
            <v>010412</v>
          </cell>
          <cell r="C1048">
            <v>160</v>
          </cell>
          <cell r="D1048" t="str">
            <v>건축</v>
          </cell>
          <cell r="E1048" t="str">
            <v>청소년수련관</v>
          </cell>
          <cell r="F1048" t="str">
            <v>창호공사</v>
          </cell>
          <cell r="H1048" t="str">
            <v>FSD - 2C (150mm)</v>
          </cell>
          <cell r="I1048" t="str">
            <v>2.0*2.2</v>
          </cell>
          <cell r="J1048" t="str">
            <v>EA</v>
          </cell>
          <cell r="K1048" t="str">
            <v>3</v>
          </cell>
          <cell r="L1048">
            <v>141000</v>
          </cell>
          <cell r="M1048">
            <v>423000</v>
          </cell>
          <cell r="N1048">
            <v>102000</v>
          </cell>
          <cell r="O1048">
            <v>306000</v>
          </cell>
          <cell r="P1048">
            <v>12000</v>
          </cell>
          <cell r="Q1048">
            <v>36000</v>
          </cell>
          <cell r="R1048">
            <v>255000</v>
          </cell>
          <cell r="S1048">
            <v>765000</v>
          </cell>
          <cell r="T1048">
            <v>255000</v>
          </cell>
          <cell r="U1048">
            <v>765000</v>
          </cell>
          <cell r="V1048">
            <v>1</v>
          </cell>
        </row>
        <row r="1049">
          <cell r="B1049" t="str">
            <v>010412</v>
          </cell>
          <cell r="C1049">
            <v>161</v>
          </cell>
          <cell r="D1049" t="str">
            <v>건축</v>
          </cell>
          <cell r="E1049" t="str">
            <v>청소년수련관</v>
          </cell>
          <cell r="F1049" t="str">
            <v>창호공사</v>
          </cell>
          <cell r="H1049" t="str">
            <v>FSD - 3 (236mm)</v>
          </cell>
          <cell r="I1049" t="str">
            <v>1.6*2.2</v>
          </cell>
          <cell r="J1049" t="str">
            <v>EA</v>
          </cell>
          <cell r="K1049" t="str">
            <v>1</v>
          </cell>
          <cell r="L1049">
            <v>188000</v>
          </cell>
          <cell r="M1049">
            <v>188000</v>
          </cell>
          <cell r="N1049">
            <v>136000</v>
          </cell>
          <cell r="O1049">
            <v>136000</v>
          </cell>
          <cell r="P1049">
            <v>17000</v>
          </cell>
          <cell r="Q1049">
            <v>17000</v>
          </cell>
          <cell r="R1049">
            <v>341000</v>
          </cell>
          <cell r="S1049">
            <v>341000</v>
          </cell>
          <cell r="T1049">
            <v>341000</v>
          </cell>
          <cell r="U1049">
            <v>341000</v>
          </cell>
          <cell r="V1049">
            <v>1</v>
          </cell>
        </row>
        <row r="1050">
          <cell r="B1050" t="str">
            <v>010412</v>
          </cell>
          <cell r="C1050">
            <v>162</v>
          </cell>
          <cell r="D1050" t="str">
            <v>건축</v>
          </cell>
          <cell r="E1050" t="str">
            <v>청소년수련관</v>
          </cell>
          <cell r="F1050" t="str">
            <v>창호공사</v>
          </cell>
          <cell r="H1050" t="str">
            <v>FSD - 3A (150mm)</v>
          </cell>
          <cell r="I1050" t="str">
            <v>1.6*2.2</v>
          </cell>
          <cell r="J1050" t="str">
            <v>EA</v>
          </cell>
          <cell r="K1050" t="str">
            <v>1</v>
          </cell>
          <cell r="L1050">
            <v>183000</v>
          </cell>
          <cell r="M1050">
            <v>183000</v>
          </cell>
          <cell r="N1050">
            <v>133000</v>
          </cell>
          <cell r="O1050">
            <v>133000</v>
          </cell>
          <cell r="P1050">
            <v>16000</v>
          </cell>
          <cell r="Q1050">
            <v>16000</v>
          </cell>
          <cell r="R1050">
            <v>332000</v>
          </cell>
          <cell r="S1050">
            <v>332000</v>
          </cell>
          <cell r="T1050">
            <v>332000</v>
          </cell>
          <cell r="U1050">
            <v>332000</v>
          </cell>
          <cell r="V1050">
            <v>1</v>
          </cell>
        </row>
        <row r="1051">
          <cell r="B1051" t="str">
            <v>010412</v>
          </cell>
          <cell r="C1051">
            <v>163</v>
          </cell>
          <cell r="D1051" t="str">
            <v>건축</v>
          </cell>
          <cell r="E1051" t="str">
            <v>청소년수련관</v>
          </cell>
          <cell r="F1051" t="str">
            <v>창호공사</v>
          </cell>
          <cell r="H1051" t="str">
            <v>FSD - 4 (186mm)</v>
          </cell>
          <cell r="I1051" t="str">
            <v>1.5*2.2</v>
          </cell>
          <cell r="J1051" t="str">
            <v>EA</v>
          </cell>
          <cell r="K1051" t="str">
            <v>1</v>
          </cell>
          <cell r="L1051">
            <v>174000</v>
          </cell>
          <cell r="M1051">
            <v>174000</v>
          </cell>
          <cell r="N1051">
            <v>126000</v>
          </cell>
          <cell r="O1051">
            <v>126000</v>
          </cell>
          <cell r="P1051">
            <v>15000</v>
          </cell>
          <cell r="Q1051">
            <v>15000</v>
          </cell>
          <cell r="R1051">
            <v>315000</v>
          </cell>
          <cell r="S1051">
            <v>315000</v>
          </cell>
          <cell r="T1051">
            <v>315000</v>
          </cell>
          <cell r="U1051">
            <v>315000</v>
          </cell>
          <cell r="V1051">
            <v>1</v>
          </cell>
        </row>
        <row r="1052">
          <cell r="B1052" t="str">
            <v>010412</v>
          </cell>
          <cell r="C1052">
            <v>164</v>
          </cell>
          <cell r="D1052" t="str">
            <v>건축</v>
          </cell>
          <cell r="E1052" t="str">
            <v>청소년수련관</v>
          </cell>
          <cell r="F1052" t="str">
            <v>창호공사</v>
          </cell>
          <cell r="H1052" t="str">
            <v>FSD - 5 (150mm)</v>
          </cell>
          <cell r="I1052" t="str">
            <v>0.6*2.2</v>
          </cell>
          <cell r="J1052" t="str">
            <v>EA</v>
          </cell>
          <cell r="K1052" t="str">
            <v>1</v>
          </cell>
          <cell r="L1052">
            <v>50000</v>
          </cell>
          <cell r="M1052">
            <v>50000</v>
          </cell>
          <cell r="N1052">
            <v>36000</v>
          </cell>
          <cell r="O1052">
            <v>36000</v>
          </cell>
          <cell r="P1052">
            <v>4000</v>
          </cell>
          <cell r="Q1052">
            <v>4000</v>
          </cell>
          <cell r="R1052">
            <v>90000</v>
          </cell>
          <cell r="S1052">
            <v>90000</v>
          </cell>
          <cell r="T1052">
            <v>90000</v>
          </cell>
          <cell r="U1052">
            <v>90000</v>
          </cell>
          <cell r="V1052">
            <v>1</v>
          </cell>
        </row>
        <row r="1053">
          <cell r="B1053" t="str">
            <v>010412</v>
          </cell>
          <cell r="C1053">
            <v>165</v>
          </cell>
          <cell r="D1053" t="str">
            <v>건축</v>
          </cell>
          <cell r="E1053" t="str">
            <v>청소년수련관</v>
          </cell>
          <cell r="F1053" t="str">
            <v>창호공사</v>
          </cell>
          <cell r="H1053" t="str">
            <v>FSD - 6 (150mm)</v>
          </cell>
          <cell r="I1053" t="str">
            <v>0.6*2.2</v>
          </cell>
          <cell r="J1053" t="str">
            <v>EA</v>
          </cell>
          <cell r="K1053" t="str">
            <v>3</v>
          </cell>
          <cell r="L1053">
            <v>50000</v>
          </cell>
          <cell r="M1053">
            <v>150000</v>
          </cell>
          <cell r="N1053">
            <v>36000</v>
          </cell>
          <cell r="O1053">
            <v>108000</v>
          </cell>
          <cell r="P1053">
            <v>4000</v>
          </cell>
          <cell r="Q1053">
            <v>12000</v>
          </cell>
          <cell r="R1053">
            <v>90000</v>
          </cell>
          <cell r="S1053">
            <v>270000</v>
          </cell>
          <cell r="T1053">
            <v>90000</v>
          </cell>
          <cell r="U1053">
            <v>270000</v>
          </cell>
          <cell r="V1053">
            <v>1</v>
          </cell>
        </row>
        <row r="1054">
          <cell r="B1054" t="str">
            <v>010412</v>
          </cell>
          <cell r="C1054">
            <v>166</v>
          </cell>
          <cell r="D1054" t="str">
            <v>건축</v>
          </cell>
          <cell r="E1054" t="str">
            <v>청소년수련관</v>
          </cell>
          <cell r="F1054" t="str">
            <v>창호공사</v>
          </cell>
          <cell r="H1054" t="str">
            <v>FSD - 6A (150mm)</v>
          </cell>
          <cell r="I1054" t="str">
            <v>0.6*2.1</v>
          </cell>
          <cell r="J1054" t="str">
            <v>EA</v>
          </cell>
          <cell r="K1054" t="str">
            <v>2</v>
          </cell>
          <cell r="L1054">
            <v>50000</v>
          </cell>
          <cell r="M1054">
            <v>100000</v>
          </cell>
          <cell r="N1054">
            <v>36000</v>
          </cell>
          <cell r="O1054">
            <v>72000</v>
          </cell>
          <cell r="P1054">
            <v>4000</v>
          </cell>
          <cell r="Q1054">
            <v>8000</v>
          </cell>
          <cell r="R1054">
            <v>90000</v>
          </cell>
          <cell r="S1054">
            <v>180000</v>
          </cell>
          <cell r="T1054">
            <v>90000</v>
          </cell>
          <cell r="U1054">
            <v>180000</v>
          </cell>
          <cell r="V1054">
            <v>1</v>
          </cell>
        </row>
        <row r="1055">
          <cell r="B1055" t="str">
            <v>010412</v>
          </cell>
          <cell r="C1055">
            <v>167</v>
          </cell>
          <cell r="D1055" t="str">
            <v>건축</v>
          </cell>
          <cell r="E1055" t="str">
            <v>청소년수련관</v>
          </cell>
          <cell r="F1055" t="str">
            <v>창호공사</v>
          </cell>
          <cell r="H1055" t="str">
            <v>SD - 1 (248mm)</v>
          </cell>
          <cell r="I1055" t="str">
            <v>1.0*2.2</v>
          </cell>
          <cell r="J1055" t="str">
            <v>EA</v>
          </cell>
          <cell r="K1055" t="str">
            <v>1</v>
          </cell>
          <cell r="L1055">
            <v>76000</v>
          </cell>
          <cell r="M1055">
            <v>76000</v>
          </cell>
          <cell r="N1055">
            <v>55000</v>
          </cell>
          <cell r="O1055">
            <v>55000</v>
          </cell>
          <cell r="P1055">
            <v>6000</v>
          </cell>
          <cell r="Q1055">
            <v>6000</v>
          </cell>
          <cell r="R1055">
            <v>137000</v>
          </cell>
          <cell r="S1055">
            <v>137000</v>
          </cell>
          <cell r="T1055">
            <v>137000</v>
          </cell>
          <cell r="U1055">
            <v>137000</v>
          </cell>
          <cell r="V1055">
            <v>1</v>
          </cell>
        </row>
        <row r="1056">
          <cell r="B1056" t="str">
            <v>010412</v>
          </cell>
          <cell r="C1056">
            <v>168</v>
          </cell>
          <cell r="D1056" t="str">
            <v>건축</v>
          </cell>
          <cell r="E1056" t="str">
            <v>청소년수련관</v>
          </cell>
          <cell r="F1056" t="str">
            <v>창호공사</v>
          </cell>
          <cell r="H1056" t="str">
            <v>SD - 1A (238mm)</v>
          </cell>
          <cell r="I1056" t="str">
            <v>1.0*2.2</v>
          </cell>
          <cell r="J1056" t="str">
            <v>EA</v>
          </cell>
          <cell r="K1056" t="str">
            <v>2</v>
          </cell>
          <cell r="L1056">
            <v>76000</v>
          </cell>
          <cell r="M1056">
            <v>152000</v>
          </cell>
          <cell r="N1056">
            <v>55000</v>
          </cell>
          <cell r="O1056">
            <v>110000</v>
          </cell>
          <cell r="P1056">
            <v>6000</v>
          </cell>
          <cell r="Q1056">
            <v>12000</v>
          </cell>
          <cell r="R1056">
            <v>137000</v>
          </cell>
          <cell r="S1056">
            <v>274000</v>
          </cell>
          <cell r="T1056">
            <v>137000</v>
          </cell>
          <cell r="U1056">
            <v>274000</v>
          </cell>
          <cell r="V1056">
            <v>1</v>
          </cell>
        </row>
        <row r="1057">
          <cell r="B1057" t="str">
            <v>010412</v>
          </cell>
          <cell r="C1057">
            <v>169</v>
          </cell>
          <cell r="D1057" t="str">
            <v>건축</v>
          </cell>
          <cell r="E1057" t="str">
            <v>청소년수련관</v>
          </cell>
          <cell r="F1057" t="str">
            <v>창호공사</v>
          </cell>
          <cell r="H1057" t="str">
            <v>SD - 1B (236mm)</v>
          </cell>
          <cell r="I1057" t="str">
            <v>1.0*2.2</v>
          </cell>
          <cell r="J1057" t="str">
            <v>EA</v>
          </cell>
          <cell r="K1057" t="str">
            <v>2</v>
          </cell>
          <cell r="L1057">
            <v>76000</v>
          </cell>
          <cell r="M1057">
            <v>152000</v>
          </cell>
          <cell r="N1057">
            <v>55000</v>
          </cell>
          <cell r="O1057">
            <v>110000</v>
          </cell>
          <cell r="P1057">
            <v>6000</v>
          </cell>
          <cell r="Q1057">
            <v>12000</v>
          </cell>
          <cell r="R1057">
            <v>137000</v>
          </cell>
          <cell r="S1057">
            <v>274000</v>
          </cell>
          <cell r="T1057">
            <v>137000</v>
          </cell>
          <cell r="U1057">
            <v>274000</v>
          </cell>
          <cell r="V1057">
            <v>1</v>
          </cell>
        </row>
        <row r="1058">
          <cell r="B1058" t="str">
            <v>010412</v>
          </cell>
          <cell r="C1058">
            <v>170</v>
          </cell>
          <cell r="D1058" t="str">
            <v>건축</v>
          </cell>
          <cell r="E1058" t="str">
            <v>청소년수련관</v>
          </cell>
          <cell r="F1058" t="str">
            <v>창호공사</v>
          </cell>
          <cell r="H1058" t="str">
            <v>SD - 1C (226mm)</v>
          </cell>
          <cell r="I1058" t="str">
            <v>1.0*2.2</v>
          </cell>
          <cell r="J1058" t="str">
            <v>EA</v>
          </cell>
          <cell r="K1058" t="str">
            <v>5</v>
          </cell>
          <cell r="L1058">
            <v>76000</v>
          </cell>
          <cell r="M1058">
            <v>380000</v>
          </cell>
          <cell r="N1058">
            <v>55000</v>
          </cell>
          <cell r="O1058">
            <v>275000</v>
          </cell>
          <cell r="P1058">
            <v>6000</v>
          </cell>
          <cell r="Q1058">
            <v>30000</v>
          </cell>
          <cell r="R1058">
            <v>137000</v>
          </cell>
          <cell r="S1058">
            <v>685000</v>
          </cell>
          <cell r="T1058">
            <v>137000</v>
          </cell>
          <cell r="U1058">
            <v>685000</v>
          </cell>
          <cell r="V1058">
            <v>1</v>
          </cell>
        </row>
        <row r="1059">
          <cell r="B1059" t="str">
            <v>010412</v>
          </cell>
          <cell r="C1059">
            <v>171</v>
          </cell>
          <cell r="D1059" t="str">
            <v>건축</v>
          </cell>
          <cell r="E1059" t="str">
            <v>청소년수련관</v>
          </cell>
          <cell r="F1059" t="str">
            <v>창호공사</v>
          </cell>
          <cell r="H1059" t="str">
            <v>SD - 1D (186mm)</v>
          </cell>
          <cell r="I1059" t="str">
            <v>1.0*2.2</v>
          </cell>
          <cell r="J1059" t="str">
            <v>EA</v>
          </cell>
          <cell r="K1059" t="str">
            <v>6</v>
          </cell>
          <cell r="L1059">
            <v>75000</v>
          </cell>
          <cell r="M1059">
            <v>450000</v>
          </cell>
          <cell r="N1059">
            <v>54000</v>
          </cell>
          <cell r="O1059">
            <v>324000</v>
          </cell>
          <cell r="P1059">
            <v>6000</v>
          </cell>
          <cell r="Q1059">
            <v>36000</v>
          </cell>
          <cell r="R1059">
            <v>135000</v>
          </cell>
          <cell r="S1059">
            <v>810000</v>
          </cell>
          <cell r="T1059">
            <v>135000</v>
          </cell>
          <cell r="U1059">
            <v>810000</v>
          </cell>
          <cell r="V1059">
            <v>1</v>
          </cell>
        </row>
        <row r="1060">
          <cell r="B1060" t="str">
            <v>010412</v>
          </cell>
          <cell r="C1060">
            <v>172</v>
          </cell>
          <cell r="D1060" t="str">
            <v>건축</v>
          </cell>
          <cell r="E1060" t="str">
            <v>청소년수련관</v>
          </cell>
          <cell r="F1060" t="str">
            <v>창호공사</v>
          </cell>
          <cell r="H1060" t="str">
            <v>SD - 1E (168mm)</v>
          </cell>
          <cell r="I1060" t="str">
            <v>1.0*2.2</v>
          </cell>
          <cell r="J1060" t="str">
            <v>EA</v>
          </cell>
          <cell r="K1060" t="str">
            <v>1</v>
          </cell>
          <cell r="L1060">
            <v>73000</v>
          </cell>
          <cell r="M1060">
            <v>73000</v>
          </cell>
          <cell r="N1060">
            <v>53000</v>
          </cell>
          <cell r="O1060">
            <v>53000</v>
          </cell>
          <cell r="P1060">
            <v>6000</v>
          </cell>
          <cell r="Q1060">
            <v>6000</v>
          </cell>
          <cell r="R1060">
            <v>132000</v>
          </cell>
          <cell r="S1060">
            <v>132000</v>
          </cell>
          <cell r="T1060">
            <v>132000</v>
          </cell>
          <cell r="U1060">
            <v>132000</v>
          </cell>
          <cell r="V1060">
            <v>1</v>
          </cell>
        </row>
        <row r="1061">
          <cell r="B1061" t="str">
            <v>010412</v>
          </cell>
          <cell r="C1061">
            <v>173</v>
          </cell>
          <cell r="D1061" t="str">
            <v>건축</v>
          </cell>
          <cell r="E1061" t="str">
            <v>청소년수련관</v>
          </cell>
          <cell r="F1061" t="str">
            <v>창호공사</v>
          </cell>
          <cell r="H1061" t="str">
            <v>SD - 1F (150mm)</v>
          </cell>
          <cell r="I1061" t="str">
            <v>1.0*2.2</v>
          </cell>
          <cell r="J1061" t="str">
            <v>EA</v>
          </cell>
          <cell r="K1061" t="str">
            <v>6</v>
          </cell>
          <cell r="L1061">
            <v>73000</v>
          </cell>
          <cell r="M1061">
            <v>438000</v>
          </cell>
          <cell r="N1061">
            <v>53000</v>
          </cell>
          <cell r="O1061">
            <v>318000</v>
          </cell>
          <cell r="P1061">
            <v>6000</v>
          </cell>
          <cell r="Q1061">
            <v>36000</v>
          </cell>
          <cell r="R1061">
            <v>132000</v>
          </cell>
          <cell r="S1061">
            <v>792000</v>
          </cell>
          <cell r="T1061">
            <v>132000</v>
          </cell>
          <cell r="U1061">
            <v>792000</v>
          </cell>
          <cell r="V1061">
            <v>1</v>
          </cell>
        </row>
        <row r="1062">
          <cell r="B1062" t="str">
            <v>010412</v>
          </cell>
          <cell r="C1062">
            <v>174</v>
          </cell>
          <cell r="D1062" t="str">
            <v>건축</v>
          </cell>
          <cell r="E1062" t="str">
            <v>청소년수련관</v>
          </cell>
          <cell r="F1062" t="str">
            <v>창호공사</v>
          </cell>
          <cell r="H1062" t="str">
            <v>SD - 2 (140mm)</v>
          </cell>
          <cell r="I1062" t="str">
            <v>1.2*2.2</v>
          </cell>
          <cell r="J1062" t="str">
            <v>EA</v>
          </cell>
          <cell r="K1062" t="str">
            <v>2</v>
          </cell>
          <cell r="L1062">
            <v>88000</v>
          </cell>
          <cell r="M1062">
            <v>176000</v>
          </cell>
          <cell r="N1062">
            <v>64000</v>
          </cell>
          <cell r="O1062">
            <v>128000</v>
          </cell>
          <cell r="P1062">
            <v>8000</v>
          </cell>
          <cell r="Q1062">
            <v>16000</v>
          </cell>
          <cell r="R1062">
            <v>160000</v>
          </cell>
          <cell r="S1062">
            <v>320000</v>
          </cell>
          <cell r="T1062">
            <v>160000</v>
          </cell>
          <cell r="U1062">
            <v>320000</v>
          </cell>
          <cell r="V1062">
            <v>1</v>
          </cell>
        </row>
        <row r="1063">
          <cell r="B1063" t="str">
            <v>010412</v>
          </cell>
          <cell r="C1063">
            <v>175</v>
          </cell>
          <cell r="D1063" t="str">
            <v>건축</v>
          </cell>
          <cell r="E1063" t="str">
            <v>청소년수련관</v>
          </cell>
          <cell r="F1063" t="str">
            <v>창호공사</v>
          </cell>
          <cell r="H1063" t="str">
            <v>SD - 3 (238mm)</v>
          </cell>
          <cell r="I1063" t="str">
            <v>2.0*2.2</v>
          </cell>
          <cell r="J1063" t="str">
            <v>EA</v>
          </cell>
          <cell r="K1063" t="str">
            <v>1</v>
          </cell>
          <cell r="L1063">
            <v>145000</v>
          </cell>
          <cell r="M1063">
            <v>145000</v>
          </cell>
          <cell r="N1063">
            <v>105000</v>
          </cell>
          <cell r="O1063">
            <v>105000</v>
          </cell>
          <cell r="P1063">
            <v>13000</v>
          </cell>
          <cell r="Q1063">
            <v>13000</v>
          </cell>
          <cell r="R1063">
            <v>263000</v>
          </cell>
          <cell r="S1063">
            <v>263000</v>
          </cell>
          <cell r="T1063">
            <v>263000</v>
          </cell>
          <cell r="U1063">
            <v>263000</v>
          </cell>
          <cell r="V1063">
            <v>1</v>
          </cell>
        </row>
        <row r="1064">
          <cell r="B1064" t="str">
            <v>010412</v>
          </cell>
          <cell r="C1064">
            <v>176</v>
          </cell>
          <cell r="D1064" t="str">
            <v>건축</v>
          </cell>
          <cell r="E1064" t="str">
            <v>청소년수련관</v>
          </cell>
          <cell r="F1064" t="str">
            <v>창호공사</v>
          </cell>
          <cell r="H1064" t="str">
            <v>SD - 3A (150mm)</v>
          </cell>
          <cell r="I1064" t="str">
            <v>2.0*2.2</v>
          </cell>
          <cell r="J1064" t="str">
            <v>EA</v>
          </cell>
          <cell r="K1064" t="str">
            <v>2</v>
          </cell>
          <cell r="L1064">
            <v>141000</v>
          </cell>
          <cell r="M1064">
            <v>282000</v>
          </cell>
          <cell r="N1064">
            <v>102000</v>
          </cell>
          <cell r="O1064">
            <v>204000</v>
          </cell>
          <cell r="P1064">
            <v>12000</v>
          </cell>
          <cell r="Q1064">
            <v>24000</v>
          </cell>
          <cell r="R1064">
            <v>255000</v>
          </cell>
          <cell r="S1064">
            <v>510000</v>
          </cell>
          <cell r="T1064">
            <v>255000</v>
          </cell>
          <cell r="U1064">
            <v>510000</v>
          </cell>
          <cell r="V1064">
            <v>1</v>
          </cell>
        </row>
        <row r="1065">
          <cell r="B1065" t="str">
            <v>010412</v>
          </cell>
          <cell r="C1065">
            <v>177</v>
          </cell>
          <cell r="D1065" t="str">
            <v>건축</v>
          </cell>
          <cell r="E1065" t="str">
            <v>청소년수련관</v>
          </cell>
          <cell r="F1065" t="str">
            <v>창호공사</v>
          </cell>
          <cell r="H1065" t="str">
            <v>SD - 4 (150mm)</v>
          </cell>
          <cell r="I1065" t="str">
            <v>0.6*0.6</v>
          </cell>
          <cell r="J1065" t="str">
            <v>EA</v>
          </cell>
          <cell r="K1065" t="str">
            <v>1</v>
          </cell>
          <cell r="L1065">
            <v>21000</v>
          </cell>
          <cell r="M1065">
            <v>21000</v>
          </cell>
          <cell r="N1065">
            <v>15000</v>
          </cell>
          <cell r="O1065">
            <v>15000</v>
          </cell>
          <cell r="P1065">
            <v>1900</v>
          </cell>
          <cell r="Q1065">
            <v>1900</v>
          </cell>
          <cell r="R1065">
            <v>37900</v>
          </cell>
          <cell r="S1065">
            <v>37900</v>
          </cell>
          <cell r="T1065">
            <v>37900</v>
          </cell>
          <cell r="U1065">
            <v>37900</v>
          </cell>
          <cell r="V1065">
            <v>1</v>
          </cell>
        </row>
        <row r="1066">
          <cell r="B1066" t="str">
            <v>010412</v>
          </cell>
          <cell r="C1066">
            <v>178</v>
          </cell>
          <cell r="D1066" t="str">
            <v>건축</v>
          </cell>
          <cell r="E1066" t="str">
            <v>청소년수련관</v>
          </cell>
          <cell r="F1066" t="str">
            <v>창호공사</v>
          </cell>
          <cell r="H1066" t="str">
            <v>WD - 1</v>
          </cell>
          <cell r="I1066" t="str">
            <v>0.7*2.2</v>
          </cell>
          <cell r="J1066" t="str">
            <v>EA</v>
          </cell>
          <cell r="K1066" t="str">
            <v>2</v>
          </cell>
          <cell r="L1066">
            <v>330000</v>
          </cell>
          <cell r="M1066">
            <v>660000</v>
          </cell>
          <cell r="N1066">
            <v>90000</v>
          </cell>
          <cell r="O1066">
            <v>180000</v>
          </cell>
          <cell r="Q1066">
            <v>0</v>
          </cell>
          <cell r="R1066">
            <v>420000</v>
          </cell>
          <cell r="S1066">
            <v>840000</v>
          </cell>
          <cell r="T1066">
            <v>420000</v>
          </cell>
          <cell r="U1066">
            <v>840000</v>
          </cell>
          <cell r="V1066">
            <v>1</v>
          </cell>
        </row>
        <row r="1067">
          <cell r="B1067" t="str">
            <v>010412</v>
          </cell>
          <cell r="C1067">
            <v>179</v>
          </cell>
          <cell r="D1067" t="str">
            <v>건축</v>
          </cell>
          <cell r="E1067" t="str">
            <v>청소년수련관</v>
          </cell>
          <cell r="F1067" t="str">
            <v>창호공사</v>
          </cell>
          <cell r="H1067" t="str">
            <v>SSDY - 1</v>
          </cell>
          <cell r="I1067" t="str">
            <v>25.3*4.8</v>
          </cell>
          <cell r="J1067" t="str">
            <v>EA</v>
          </cell>
          <cell r="K1067" t="str">
            <v>1</v>
          </cell>
          <cell r="L1067">
            <v>11000000</v>
          </cell>
          <cell r="M1067">
            <v>11000000</v>
          </cell>
          <cell r="N1067">
            <v>8000000</v>
          </cell>
          <cell r="O1067">
            <v>8000000</v>
          </cell>
          <cell r="P1067">
            <v>1000000</v>
          </cell>
          <cell r="Q1067">
            <v>1000000</v>
          </cell>
          <cell r="R1067">
            <v>20000000</v>
          </cell>
          <cell r="S1067">
            <v>20000000</v>
          </cell>
          <cell r="T1067">
            <v>20000000</v>
          </cell>
          <cell r="U1067">
            <v>20000000</v>
          </cell>
          <cell r="V1067">
            <v>1</v>
          </cell>
        </row>
        <row r="1068">
          <cell r="B1068" t="str">
            <v>010412</v>
          </cell>
          <cell r="C1068">
            <v>180</v>
          </cell>
          <cell r="D1068" t="str">
            <v>건축</v>
          </cell>
          <cell r="E1068" t="str">
            <v>청소년수련관</v>
          </cell>
          <cell r="F1068" t="str">
            <v>창호공사</v>
          </cell>
          <cell r="H1068" t="str">
            <v>SSDY - 2</v>
          </cell>
          <cell r="I1068" t="str">
            <v>6.2*4.2</v>
          </cell>
          <cell r="J1068" t="str">
            <v>EA</v>
          </cell>
          <cell r="K1068" t="str">
            <v>1</v>
          </cell>
          <cell r="L1068">
            <v>1833000</v>
          </cell>
          <cell r="M1068">
            <v>1833000</v>
          </cell>
          <cell r="N1068">
            <v>1333000</v>
          </cell>
          <cell r="O1068">
            <v>1333000</v>
          </cell>
          <cell r="P1068">
            <v>166000</v>
          </cell>
          <cell r="Q1068">
            <v>166000</v>
          </cell>
          <cell r="R1068">
            <v>3332000</v>
          </cell>
          <cell r="S1068">
            <v>3332000</v>
          </cell>
          <cell r="T1068">
            <v>3332000</v>
          </cell>
          <cell r="U1068">
            <v>3332000</v>
          </cell>
          <cell r="V1068">
            <v>1</v>
          </cell>
        </row>
        <row r="1069">
          <cell r="B1069" t="str">
            <v>010412</v>
          </cell>
          <cell r="C1069">
            <v>181</v>
          </cell>
          <cell r="D1069" t="str">
            <v>건축</v>
          </cell>
          <cell r="E1069" t="str">
            <v>청소년수련관</v>
          </cell>
          <cell r="F1069" t="str">
            <v>창호공사</v>
          </cell>
          <cell r="H1069" t="str">
            <v>SSDY - 3</v>
          </cell>
          <cell r="I1069" t="str">
            <v>8.3*4.2</v>
          </cell>
          <cell r="J1069" t="str">
            <v>EA</v>
          </cell>
          <cell r="K1069" t="str">
            <v>1</v>
          </cell>
          <cell r="L1069">
            <v>3165000</v>
          </cell>
          <cell r="M1069">
            <v>3165000</v>
          </cell>
          <cell r="N1069">
            <v>2302000</v>
          </cell>
          <cell r="O1069">
            <v>2302000</v>
          </cell>
          <cell r="P1069">
            <v>287000</v>
          </cell>
          <cell r="Q1069">
            <v>287000</v>
          </cell>
          <cell r="R1069">
            <v>5754000</v>
          </cell>
          <cell r="S1069">
            <v>5754000</v>
          </cell>
          <cell r="T1069">
            <v>5754000</v>
          </cell>
          <cell r="U1069">
            <v>5754000</v>
          </cell>
          <cell r="V1069">
            <v>1</v>
          </cell>
        </row>
        <row r="1070">
          <cell r="B1070" t="str">
            <v>010412</v>
          </cell>
          <cell r="C1070">
            <v>182</v>
          </cell>
          <cell r="D1070" t="str">
            <v>건축</v>
          </cell>
          <cell r="E1070" t="str">
            <v>청소년수련관</v>
          </cell>
          <cell r="F1070" t="str">
            <v>창호공사</v>
          </cell>
          <cell r="H1070" t="str">
            <v>SSDY - 4</v>
          </cell>
          <cell r="I1070" t="str">
            <v>6.4*4.2</v>
          </cell>
          <cell r="J1070" t="str">
            <v>EA</v>
          </cell>
          <cell r="K1070" t="str">
            <v>1</v>
          </cell>
          <cell r="L1070">
            <v>1870000</v>
          </cell>
          <cell r="M1070">
            <v>1870000</v>
          </cell>
          <cell r="N1070">
            <v>1360000</v>
          </cell>
          <cell r="O1070">
            <v>1360000</v>
          </cell>
          <cell r="P1070">
            <v>170000</v>
          </cell>
          <cell r="Q1070">
            <v>170000</v>
          </cell>
          <cell r="R1070">
            <v>3400000</v>
          </cell>
          <cell r="S1070">
            <v>3400000</v>
          </cell>
          <cell r="T1070">
            <v>3400000</v>
          </cell>
          <cell r="U1070">
            <v>3400000</v>
          </cell>
          <cell r="V1070">
            <v>1</v>
          </cell>
        </row>
        <row r="1071">
          <cell r="B1071" t="str">
            <v>010412</v>
          </cell>
          <cell r="C1071">
            <v>183</v>
          </cell>
          <cell r="D1071" t="str">
            <v>건축</v>
          </cell>
          <cell r="E1071" t="str">
            <v>청소년수련관</v>
          </cell>
          <cell r="F1071" t="str">
            <v>창호공사</v>
          </cell>
          <cell r="H1071" t="str">
            <v>SSDY - 5</v>
          </cell>
          <cell r="I1071" t="str">
            <v>11.0*2.7</v>
          </cell>
          <cell r="J1071" t="str">
            <v>EA</v>
          </cell>
          <cell r="K1071" t="str">
            <v>1</v>
          </cell>
          <cell r="L1071">
            <v>1020000</v>
          </cell>
          <cell r="M1071">
            <v>1020000</v>
          </cell>
          <cell r="N1071">
            <v>742000</v>
          </cell>
          <cell r="O1071">
            <v>742000</v>
          </cell>
          <cell r="P1071">
            <v>92000</v>
          </cell>
          <cell r="Q1071">
            <v>92000</v>
          </cell>
          <cell r="R1071">
            <v>1854000</v>
          </cell>
          <cell r="S1071">
            <v>1854000</v>
          </cell>
          <cell r="T1071">
            <v>1854000</v>
          </cell>
          <cell r="U1071">
            <v>1854000</v>
          </cell>
          <cell r="V1071">
            <v>1</v>
          </cell>
        </row>
        <row r="1072">
          <cell r="B1072" t="str">
            <v>010412</v>
          </cell>
          <cell r="C1072">
            <v>184</v>
          </cell>
          <cell r="D1072" t="str">
            <v>건축</v>
          </cell>
          <cell r="E1072" t="str">
            <v>청소년수련관</v>
          </cell>
          <cell r="F1072" t="str">
            <v>창호공사</v>
          </cell>
          <cell r="H1072" t="str">
            <v>SSDY - 6</v>
          </cell>
          <cell r="I1072" t="str">
            <v>2.0*2.2</v>
          </cell>
          <cell r="J1072" t="str">
            <v>EA</v>
          </cell>
          <cell r="K1072" t="str">
            <v>3</v>
          </cell>
          <cell r="L1072">
            <v>152000</v>
          </cell>
          <cell r="M1072">
            <v>456000</v>
          </cell>
          <cell r="N1072">
            <v>111000</v>
          </cell>
          <cell r="O1072">
            <v>333000</v>
          </cell>
          <cell r="P1072">
            <v>13000</v>
          </cell>
          <cell r="Q1072">
            <v>39000</v>
          </cell>
          <cell r="R1072">
            <v>276000</v>
          </cell>
          <cell r="S1072">
            <v>828000</v>
          </cell>
          <cell r="T1072">
            <v>276000</v>
          </cell>
          <cell r="U1072">
            <v>828000</v>
          </cell>
          <cell r="V1072">
            <v>1</v>
          </cell>
        </row>
        <row r="1073">
          <cell r="B1073" t="str">
            <v>010412</v>
          </cell>
          <cell r="C1073">
            <v>185</v>
          </cell>
          <cell r="D1073" t="str">
            <v>건축</v>
          </cell>
          <cell r="E1073" t="str">
            <v>청소년수련관</v>
          </cell>
          <cell r="F1073" t="str">
            <v>창호공사</v>
          </cell>
          <cell r="H1073" t="str">
            <v>SSWY - 1</v>
          </cell>
          <cell r="I1073" t="str">
            <v>2.9*4.8</v>
          </cell>
          <cell r="J1073" t="str">
            <v>EA</v>
          </cell>
          <cell r="K1073" t="str">
            <v>1</v>
          </cell>
          <cell r="L1073">
            <v>1075000</v>
          </cell>
          <cell r="M1073">
            <v>1075000</v>
          </cell>
          <cell r="N1073">
            <v>782000</v>
          </cell>
          <cell r="O1073">
            <v>782000</v>
          </cell>
          <cell r="P1073">
            <v>97000</v>
          </cell>
          <cell r="Q1073">
            <v>97000</v>
          </cell>
          <cell r="R1073">
            <v>1954000</v>
          </cell>
          <cell r="S1073">
            <v>1954000</v>
          </cell>
          <cell r="T1073">
            <v>1954000</v>
          </cell>
          <cell r="U1073">
            <v>1954000</v>
          </cell>
          <cell r="V1073">
            <v>1</v>
          </cell>
        </row>
        <row r="1074">
          <cell r="B1074" t="str">
            <v>010412</v>
          </cell>
          <cell r="C1074">
            <v>186</v>
          </cell>
          <cell r="D1074" t="str">
            <v>건축</v>
          </cell>
          <cell r="E1074" t="str">
            <v>청소년수련관</v>
          </cell>
          <cell r="F1074" t="str">
            <v>창호공사</v>
          </cell>
          <cell r="H1074" t="str">
            <v>ADY - 1</v>
          </cell>
          <cell r="I1074" t="str">
            <v>2.2*2.2</v>
          </cell>
          <cell r="J1074" t="str">
            <v>EA</v>
          </cell>
          <cell r="K1074" t="str">
            <v>4</v>
          </cell>
          <cell r="L1074">
            <v>480000</v>
          </cell>
          <cell r="M1074">
            <v>1920000</v>
          </cell>
          <cell r="N1074">
            <v>100000</v>
          </cell>
          <cell r="O1074">
            <v>400000</v>
          </cell>
          <cell r="P1074">
            <v>42000</v>
          </cell>
          <cell r="Q1074">
            <v>168000</v>
          </cell>
          <cell r="R1074">
            <v>622000</v>
          </cell>
          <cell r="S1074">
            <v>2488000</v>
          </cell>
          <cell r="T1074">
            <v>622000</v>
          </cell>
          <cell r="U1074">
            <v>2488000</v>
          </cell>
          <cell r="V1074">
            <v>1</v>
          </cell>
        </row>
        <row r="1075">
          <cell r="B1075" t="str">
            <v>010412</v>
          </cell>
          <cell r="C1075">
            <v>187</v>
          </cell>
          <cell r="D1075" t="str">
            <v>건축</v>
          </cell>
          <cell r="E1075" t="str">
            <v>청소년수련관</v>
          </cell>
          <cell r="F1075" t="str">
            <v>창호공사</v>
          </cell>
          <cell r="H1075" t="str">
            <v>B1FSS - 1</v>
          </cell>
          <cell r="I1075" t="str">
            <v>3.1*3.0</v>
          </cell>
          <cell r="J1075" t="str">
            <v>EA</v>
          </cell>
          <cell r="K1075" t="str">
            <v>1</v>
          </cell>
          <cell r="L1075">
            <v>1063000</v>
          </cell>
          <cell r="M1075">
            <v>1063000</v>
          </cell>
          <cell r="N1075">
            <v>773000</v>
          </cell>
          <cell r="O1075">
            <v>773000</v>
          </cell>
          <cell r="P1075">
            <v>96000</v>
          </cell>
          <cell r="Q1075">
            <v>96000</v>
          </cell>
          <cell r="R1075">
            <v>1932000</v>
          </cell>
          <cell r="S1075">
            <v>1932000</v>
          </cell>
          <cell r="T1075">
            <v>1932000</v>
          </cell>
          <cell r="U1075">
            <v>1932000</v>
          </cell>
          <cell r="V1075">
            <v>1</v>
          </cell>
        </row>
        <row r="1076">
          <cell r="B1076" t="str">
            <v>010412</v>
          </cell>
          <cell r="C1076">
            <v>188</v>
          </cell>
          <cell r="D1076" t="str">
            <v>건축</v>
          </cell>
          <cell r="E1076" t="str">
            <v>청소년수련관</v>
          </cell>
          <cell r="F1076" t="str">
            <v>창호공사</v>
          </cell>
          <cell r="H1076" t="str">
            <v>B1FSS - 2</v>
          </cell>
          <cell r="I1076" t="str">
            <v>1.3*2.7</v>
          </cell>
          <cell r="J1076" t="str">
            <v>EA</v>
          </cell>
          <cell r="K1076" t="str">
            <v>1</v>
          </cell>
          <cell r="L1076">
            <v>537000</v>
          </cell>
          <cell r="M1076">
            <v>537000</v>
          </cell>
          <cell r="N1076">
            <v>391000</v>
          </cell>
          <cell r="O1076">
            <v>391000</v>
          </cell>
          <cell r="P1076">
            <v>48000</v>
          </cell>
          <cell r="Q1076">
            <v>48000</v>
          </cell>
          <cell r="R1076">
            <v>976000</v>
          </cell>
          <cell r="S1076">
            <v>976000</v>
          </cell>
          <cell r="T1076">
            <v>976000</v>
          </cell>
          <cell r="U1076">
            <v>976000</v>
          </cell>
          <cell r="V1076">
            <v>1</v>
          </cell>
        </row>
        <row r="1077">
          <cell r="B1077" t="str">
            <v>010412</v>
          </cell>
          <cell r="C1077">
            <v>189</v>
          </cell>
          <cell r="D1077" t="str">
            <v>건축</v>
          </cell>
          <cell r="E1077" t="str">
            <v>청소년수련관</v>
          </cell>
          <cell r="F1077" t="str">
            <v>창호공사</v>
          </cell>
          <cell r="H1077" t="str">
            <v>B2FSS - 2</v>
          </cell>
          <cell r="I1077" t="str">
            <v>3.6*4.2</v>
          </cell>
          <cell r="J1077" t="str">
            <v>EA</v>
          </cell>
          <cell r="K1077" t="str">
            <v>1</v>
          </cell>
          <cell r="L1077">
            <v>1060000</v>
          </cell>
          <cell r="M1077">
            <v>1060000</v>
          </cell>
          <cell r="N1077">
            <v>771000</v>
          </cell>
          <cell r="O1077">
            <v>771000</v>
          </cell>
          <cell r="P1077">
            <v>96000</v>
          </cell>
          <cell r="Q1077">
            <v>96000</v>
          </cell>
          <cell r="R1077">
            <v>1927000</v>
          </cell>
          <cell r="S1077">
            <v>1927000</v>
          </cell>
          <cell r="T1077">
            <v>1927000</v>
          </cell>
          <cell r="U1077">
            <v>1927000</v>
          </cell>
          <cell r="V1077">
            <v>1</v>
          </cell>
        </row>
        <row r="1078">
          <cell r="B1078" t="str">
            <v>010412</v>
          </cell>
          <cell r="C1078">
            <v>190</v>
          </cell>
          <cell r="D1078" t="str">
            <v>건축</v>
          </cell>
          <cell r="E1078" t="str">
            <v>청소년수련관</v>
          </cell>
          <cell r="F1078" t="str">
            <v>창호공사</v>
          </cell>
          <cell r="H1078" t="str">
            <v>CWY - 1</v>
          </cell>
          <cell r="I1078" t="str">
            <v>6.0*14.7</v>
          </cell>
          <cell r="J1078" t="str">
            <v>EA</v>
          </cell>
          <cell r="K1078" t="str">
            <v>1</v>
          </cell>
          <cell r="L1078">
            <v>7403000</v>
          </cell>
          <cell r="M1078">
            <v>7403000</v>
          </cell>
          <cell r="N1078">
            <v>870000</v>
          </cell>
          <cell r="O1078">
            <v>870000</v>
          </cell>
          <cell r="P1078">
            <v>435000</v>
          </cell>
          <cell r="Q1078">
            <v>435000</v>
          </cell>
          <cell r="R1078">
            <v>8708000</v>
          </cell>
          <cell r="S1078">
            <v>8708000</v>
          </cell>
          <cell r="T1078">
            <v>8708000</v>
          </cell>
          <cell r="U1078">
            <v>8708000</v>
          </cell>
          <cell r="V1078">
            <v>1</v>
          </cell>
        </row>
        <row r="1079">
          <cell r="B1079" t="str">
            <v>010412</v>
          </cell>
          <cell r="C1079">
            <v>191</v>
          </cell>
          <cell r="D1079" t="str">
            <v>건축</v>
          </cell>
          <cell r="E1079" t="str">
            <v>청소년수련관</v>
          </cell>
          <cell r="F1079" t="str">
            <v>창호공사</v>
          </cell>
          <cell r="H1079" t="str">
            <v>CWY - 2</v>
          </cell>
          <cell r="I1079" t="str">
            <v>43.0*8.7</v>
          </cell>
          <cell r="J1079" t="str">
            <v>EA</v>
          </cell>
          <cell r="K1079" t="str">
            <v>1</v>
          </cell>
          <cell r="L1079">
            <v>29201000</v>
          </cell>
          <cell r="M1079">
            <v>29201000</v>
          </cell>
          <cell r="N1079">
            <v>3435000</v>
          </cell>
          <cell r="O1079">
            <v>3435000</v>
          </cell>
          <cell r="P1079">
            <v>1717000</v>
          </cell>
          <cell r="Q1079">
            <v>1717000</v>
          </cell>
          <cell r="R1079">
            <v>34353000</v>
          </cell>
          <cell r="S1079">
            <v>34353000</v>
          </cell>
          <cell r="T1079">
            <v>34353000</v>
          </cell>
          <cell r="U1079">
            <v>34353000</v>
          </cell>
          <cell r="V1079">
            <v>1</v>
          </cell>
        </row>
        <row r="1080">
          <cell r="B1080" t="str">
            <v>010412</v>
          </cell>
          <cell r="C1080">
            <v>192</v>
          </cell>
          <cell r="D1080" t="str">
            <v>건축</v>
          </cell>
          <cell r="E1080" t="str">
            <v>청소년수련관</v>
          </cell>
          <cell r="F1080" t="str">
            <v>창호공사</v>
          </cell>
          <cell r="H1080" t="str">
            <v>CWY - 3</v>
          </cell>
          <cell r="I1080" t="str">
            <v>20.7*5.1</v>
          </cell>
          <cell r="J1080" t="str">
            <v>EA</v>
          </cell>
          <cell r="K1080" t="str">
            <v>1</v>
          </cell>
          <cell r="L1080">
            <v>10354000</v>
          </cell>
          <cell r="M1080">
            <v>10354000</v>
          </cell>
          <cell r="N1080">
            <v>1218000</v>
          </cell>
          <cell r="O1080">
            <v>1218000</v>
          </cell>
          <cell r="P1080">
            <v>609000</v>
          </cell>
          <cell r="Q1080">
            <v>609000</v>
          </cell>
          <cell r="R1080">
            <v>12181000</v>
          </cell>
          <cell r="S1080">
            <v>12181000</v>
          </cell>
          <cell r="T1080">
            <v>12181000</v>
          </cell>
          <cell r="U1080">
            <v>12181000</v>
          </cell>
          <cell r="V1080">
            <v>1</v>
          </cell>
        </row>
        <row r="1081">
          <cell r="B1081" t="str">
            <v>010412</v>
          </cell>
          <cell r="C1081">
            <v>193</v>
          </cell>
          <cell r="D1081" t="str">
            <v>건축</v>
          </cell>
          <cell r="E1081" t="str">
            <v>청소년수련관</v>
          </cell>
          <cell r="F1081" t="str">
            <v>창호공사</v>
          </cell>
          <cell r="H1081" t="str">
            <v>AWY - 1</v>
          </cell>
          <cell r="I1081" t="str">
            <v>2.4*0.9</v>
          </cell>
          <cell r="J1081" t="str">
            <v>EA</v>
          </cell>
          <cell r="K1081" t="str">
            <v>1</v>
          </cell>
          <cell r="L1081">
            <v>110000</v>
          </cell>
          <cell r="M1081">
            <v>110000</v>
          </cell>
          <cell r="N1081">
            <v>13000</v>
          </cell>
          <cell r="O1081">
            <v>13000</v>
          </cell>
          <cell r="P1081">
            <v>6000</v>
          </cell>
          <cell r="Q1081">
            <v>6000</v>
          </cell>
          <cell r="R1081">
            <v>129000</v>
          </cell>
          <cell r="S1081">
            <v>129000</v>
          </cell>
          <cell r="T1081">
            <v>129000</v>
          </cell>
          <cell r="U1081">
            <v>129000</v>
          </cell>
          <cell r="V1081">
            <v>1</v>
          </cell>
        </row>
        <row r="1082">
          <cell r="B1082" t="str">
            <v>010412</v>
          </cell>
          <cell r="C1082">
            <v>194</v>
          </cell>
          <cell r="D1082" t="str">
            <v>건축</v>
          </cell>
          <cell r="E1082" t="str">
            <v>청소년수련관</v>
          </cell>
          <cell r="F1082" t="str">
            <v>창호공사</v>
          </cell>
          <cell r="H1082" t="str">
            <v>AWY - 2</v>
          </cell>
          <cell r="I1082" t="str">
            <v>2.35*0.9</v>
          </cell>
          <cell r="J1082" t="str">
            <v>EA</v>
          </cell>
          <cell r="K1082" t="str">
            <v>1</v>
          </cell>
          <cell r="L1082">
            <v>109000</v>
          </cell>
          <cell r="M1082">
            <v>109000</v>
          </cell>
          <cell r="N1082">
            <v>12000</v>
          </cell>
          <cell r="O1082">
            <v>12000</v>
          </cell>
          <cell r="P1082">
            <v>6000</v>
          </cell>
          <cell r="Q1082">
            <v>6000</v>
          </cell>
          <cell r="R1082">
            <v>127000</v>
          </cell>
          <cell r="S1082">
            <v>127000</v>
          </cell>
          <cell r="T1082">
            <v>127000</v>
          </cell>
          <cell r="U1082">
            <v>127000</v>
          </cell>
          <cell r="V1082">
            <v>1</v>
          </cell>
        </row>
        <row r="1083">
          <cell r="B1083" t="str">
            <v>010412</v>
          </cell>
          <cell r="C1083">
            <v>195</v>
          </cell>
          <cell r="D1083" t="str">
            <v>건축</v>
          </cell>
          <cell r="E1083" t="str">
            <v>청소년수련관</v>
          </cell>
          <cell r="F1083" t="str">
            <v>창호공사</v>
          </cell>
          <cell r="H1083" t="str">
            <v>AWY - 3</v>
          </cell>
          <cell r="I1083" t="str">
            <v>2.0*1.5</v>
          </cell>
          <cell r="J1083" t="str">
            <v>EA</v>
          </cell>
          <cell r="K1083" t="str">
            <v>1</v>
          </cell>
          <cell r="L1083">
            <v>96000</v>
          </cell>
          <cell r="M1083">
            <v>96000</v>
          </cell>
          <cell r="N1083">
            <v>11000</v>
          </cell>
          <cell r="O1083">
            <v>11000</v>
          </cell>
          <cell r="P1083">
            <v>5000</v>
          </cell>
          <cell r="Q1083">
            <v>5000</v>
          </cell>
          <cell r="R1083">
            <v>112000</v>
          </cell>
          <cell r="S1083">
            <v>112000</v>
          </cell>
          <cell r="T1083">
            <v>112000</v>
          </cell>
          <cell r="U1083">
            <v>112000</v>
          </cell>
          <cell r="V1083">
            <v>1</v>
          </cell>
        </row>
        <row r="1084">
          <cell r="B1084" t="str">
            <v>010412</v>
          </cell>
          <cell r="C1084">
            <v>196</v>
          </cell>
          <cell r="D1084" t="str">
            <v>건축</v>
          </cell>
          <cell r="E1084" t="str">
            <v>청소년수련관</v>
          </cell>
          <cell r="F1084" t="str">
            <v>창호공사</v>
          </cell>
          <cell r="H1084" t="str">
            <v>AWY - 4</v>
          </cell>
          <cell r="I1084" t="str">
            <v>2.0*0.9</v>
          </cell>
          <cell r="J1084" t="str">
            <v>EA</v>
          </cell>
          <cell r="K1084" t="str">
            <v>1</v>
          </cell>
          <cell r="L1084">
            <v>102000</v>
          </cell>
          <cell r="M1084">
            <v>102000</v>
          </cell>
          <cell r="N1084">
            <v>12000</v>
          </cell>
          <cell r="O1084">
            <v>12000</v>
          </cell>
          <cell r="P1084">
            <v>6000</v>
          </cell>
          <cell r="Q1084">
            <v>6000</v>
          </cell>
          <cell r="R1084">
            <v>120000</v>
          </cell>
          <cell r="S1084">
            <v>120000</v>
          </cell>
          <cell r="T1084">
            <v>120000</v>
          </cell>
          <cell r="U1084">
            <v>120000</v>
          </cell>
          <cell r="V1084">
            <v>1</v>
          </cell>
        </row>
        <row r="1085">
          <cell r="B1085" t="str">
            <v>010412</v>
          </cell>
          <cell r="C1085">
            <v>197</v>
          </cell>
          <cell r="D1085" t="str">
            <v>건축</v>
          </cell>
          <cell r="E1085" t="str">
            <v>청소년수련관</v>
          </cell>
          <cell r="F1085" t="str">
            <v>창호공사</v>
          </cell>
          <cell r="H1085" t="str">
            <v>AWY - 5</v>
          </cell>
          <cell r="I1085" t="str">
            <v>0.675*1.2</v>
          </cell>
          <cell r="J1085" t="str">
            <v>EA</v>
          </cell>
          <cell r="K1085" t="str">
            <v>6</v>
          </cell>
          <cell r="L1085">
            <v>114000</v>
          </cell>
          <cell r="M1085">
            <v>684000</v>
          </cell>
          <cell r="N1085">
            <v>13000</v>
          </cell>
          <cell r="O1085">
            <v>78000</v>
          </cell>
          <cell r="P1085">
            <v>6000</v>
          </cell>
          <cell r="Q1085">
            <v>36000</v>
          </cell>
          <cell r="R1085">
            <v>133000</v>
          </cell>
          <cell r="S1085">
            <v>798000</v>
          </cell>
          <cell r="T1085">
            <v>133000</v>
          </cell>
          <cell r="U1085">
            <v>798000</v>
          </cell>
          <cell r="V1085">
            <v>1</v>
          </cell>
        </row>
        <row r="1086">
          <cell r="B1086" t="str">
            <v>010412</v>
          </cell>
          <cell r="C1086">
            <v>198</v>
          </cell>
          <cell r="D1086" t="str">
            <v>건축</v>
          </cell>
          <cell r="E1086" t="str">
            <v>청소년수련관</v>
          </cell>
          <cell r="F1086" t="str">
            <v>창호공사</v>
          </cell>
          <cell r="H1086" t="str">
            <v>AWY - 6</v>
          </cell>
          <cell r="I1086" t="str">
            <v>1.925*17.4</v>
          </cell>
          <cell r="J1086" t="str">
            <v>EA</v>
          </cell>
          <cell r="K1086" t="str">
            <v>1</v>
          </cell>
          <cell r="L1086">
            <v>3444000</v>
          </cell>
          <cell r="M1086">
            <v>3444000</v>
          </cell>
          <cell r="N1086">
            <v>405000</v>
          </cell>
          <cell r="O1086">
            <v>405000</v>
          </cell>
          <cell r="P1086">
            <v>202000</v>
          </cell>
          <cell r="Q1086">
            <v>202000</v>
          </cell>
          <cell r="R1086">
            <v>4051000</v>
          </cell>
          <cell r="S1086">
            <v>4051000</v>
          </cell>
          <cell r="T1086">
            <v>4051000</v>
          </cell>
          <cell r="U1086">
            <v>4051000</v>
          </cell>
          <cell r="V1086">
            <v>1</v>
          </cell>
        </row>
        <row r="1087">
          <cell r="B1087" t="str">
            <v>010412</v>
          </cell>
          <cell r="C1087">
            <v>199</v>
          </cell>
          <cell r="D1087" t="str">
            <v>건축</v>
          </cell>
          <cell r="E1087" t="str">
            <v>청소년수련관</v>
          </cell>
          <cell r="F1087" t="str">
            <v>창호공사</v>
          </cell>
          <cell r="H1087" t="str">
            <v>AWY - 7</v>
          </cell>
          <cell r="I1087" t="str">
            <v>1.2*1.2</v>
          </cell>
          <cell r="J1087" t="str">
            <v>EA</v>
          </cell>
          <cell r="K1087" t="str">
            <v>4</v>
          </cell>
          <cell r="L1087">
            <v>210000</v>
          </cell>
          <cell r="M1087">
            <v>840000</v>
          </cell>
          <cell r="N1087">
            <v>24000</v>
          </cell>
          <cell r="O1087">
            <v>96000</v>
          </cell>
          <cell r="P1087">
            <v>12000</v>
          </cell>
          <cell r="Q1087">
            <v>48000</v>
          </cell>
          <cell r="R1087">
            <v>246000</v>
          </cell>
          <cell r="S1087">
            <v>984000</v>
          </cell>
          <cell r="T1087">
            <v>246000</v>
          </cell>
          <cell r="U1087">
            <v>984000</v>
          </cell>
          <cell r="V1087">
            <v>1</v>
          </cell>
        </row>
        <row r="1088">
          <cell r="B1088" t="str">
            <v>010412</v>
          </cell>
          <cell r="C1088">
            <v>200</v>
          </cell>
          <cell r="D1088" t="str">
            <v>건축</v>
          </cell>
          <cell r="E1088" t="str">
            <v>청소년수련관</v>
          </cell>
          <cell r="F1088" t="str">
            <v>창호공사</v>
          </cell>
          <cell r="H1088" t="str">
            <v>AWY - 8</v>
          </cell>
          <cell r="I1088" t="str">
            <v>4.2*1.2</v>
          </cell>
          <cell r="J1088" t="str">
            <v>EA</v>
          </cell>
          <cell r="K1088" t="str">
            <v>1</v>
          </cell>
          <cell r="L1088">
            <v>578000</v>
          </cell>
          <cell r="M1088">
            <v>578000</v>
          </cell>
          <cell r="N1088">
            <v>68000</v>
          </cell>
          <cell r="O1088">
            <v>68000</v>
          </cell>
          <cell r="P1088">
            <v>34000</v>
          </cell>
          <cell r="Q1088">
            <v>34000</v>
          </cell>
          <cell r="R1088">
            <v>680000</v>
          </cell>
          <cell r="S1088">
            <v>680000</v>
          </cell>
          <cell r="T1088">
            <v>680000</v>
          </cell>
          <cell r="U1088">
            <v>680000</v>
          </cell>
          <cell r="V1088">
            <v>1</v>
          </cell>
        </row>
        <row r="1089">
          <cell r="B1089" t="str">
            <v>010412</v>
          </cell>
          <cell r="C1089">
            <v>201</v>
          </cell>
          <cell r="D1089" t="str">
            <v>건축</v>
          </cell>
          <cell r="E1089" t="str">
            <v>청소년수련관</v>
          </cell>
          <cell r="F1089" t="str">
            <v>창호공사</v>
          </cell>
          <cell r="H1089" t="str">
            <v>AWY - 9</v>
          </cell>
          <cell r="I1089" t="str">
            <v>5.4*2.4</v>
          </cell>
          <cell r="J1089" t="str">
            <v>EA</v>
          </cell>
          <cell r="K1089" t="str">
            <v>1</v>
          </cell>
          <cell r="L1089">
            <v>1715000</v>
          </cell>
          <cell r="M1089">
            <v>1715000</v>
          </cell>
          <cell r="N1089">
            <v>201000</v>
          </cell>
          <cell r="O1089">
            <v>201000</v>
          </cell>
          <cell r="P1089">
            <v>100000</v>
          </cell>
          <cell r="Q1089">
            <v>100000</v>
          </cell>
          <cell r="R1089">
            <v>2016000</v>
          </cell>
          <cell r="S1089">
            <v>2016000</v>
          </cell>
          <cell r="T1089">
            <v>2016000</v>
          </cell>
          <cell r="U1089">
            <v>2016000</v>
          </cell>
          <cell r="V1089">
            <v>1</v>
          </cell>
        </row>
        <row r="1090">
          <cell r="B1090" t="str">
            <v>010412</v>
          </cell>
          <cell r="C1090">
            <v>202</v>
          </cell>
          <cell r="D1090" t="str">
            <v>건축</v>
          </cell>
          <cell r="E1090" t="str">
            <v>청소년수련관</v>
          </cell>
          <cell r="F1090" t="str">
            <v>창호공사</v>
          </cell>
          <cell r="H1090" t="str">
            <v>AWY - 10</v>
          </cell>
          <cell r="I1090" t="str">
            <v>2.12*14.4</v>
          </cell>
          <cell r="J1090" t="str">
            <v>EA</v>
          </cell>
          <cell r="K1090" t="str">
            <v>1</v>
          </cell>
          <cell r="L1090">
            <v>2935000</v>
          </cell>
          <cell r="M1090">
            <v>2935000</v>
          </cell>
          <cell r="N1090">
            <v>345000</v>
          </cell>
          <cell r="O1090">
            <v>345000</v>
          </cell>
          <cell r="P1090">
            <v>172000</v>
          </cell>
          <cell r="Q1090">
            <v>172000</v>
          </cell>
          <cell r="R1090">
            <v>3452000</v>
          </cell>
          <cell r="S1090">
            <v>3452000</v>
          </cell>
          <cell r="T1090">
            <v>3452000</v>
          </cell>
          <cell r="U1090">
            <v>3452000</v>
          </cell>
          <cell r="V1090">
            <v>1</v>
          </cell>
        </row>
        <row r="1091">
          <cell r="B1091" t="str">
            <v>010412</v>
          </cell>
          <cell r="C1091">
            <v>203</v>
          </cell>
          <cell r="D1091" t="str">
            <v>건축</v>
          </cell>
          <cell r="E1091" t="str">
            <v>청소년수련관</v>
          </cell>
          <cell r="F1091" t="str">
            <v>창호공사</v>
          </cell>
          <cell r="H1091" t="str">
            <v>AGY - 1</v>
          </cell>
          <cell r="I1091" t="str">
            <v>4.8*1.2</v>
          </cell>
          <cell r="J1091" t="str">
            <v>EA</v>
          </cell>
          <cell r="K1091" t="str">
            <v>3</v>
          </cell>
          <cell r="L1091">
            <v>471000</v>
          </cell>
          <cell r="M1091">
            <v>1413000</v>
          </cell>
          <cell r="N1091">
            <v>55000</v>
          </cell>
          <cell r="O1091">
            <v>165000</v>
          </cell>
          <cell r="P1091">
            <v>27000</v>
          </cell>
          <cell r="Q1091">
            <v>81000</v>
          </cell>
          <cell r="R1091">
            <v>553000</v>
          </cell>
          <cell r="S1091">
            <v>1659000</v>
          </cell>
          <cell r="T1091">
            <v>553000</v>
          </cell>
          <cell r="U1091">
            <v>1659000</v>
          </cell>
          <cell r="V1091">
            <v>1</v>
          </cell>
        </row>
        <row r="1092">
          <cell r="B1092" t="str">
            <v>010412</v>
          </cell>
          <cell r="C1092">
            <v>204</v>
          </cell>
          <cell r="D1092" t="str">
            <v>건축</v>
          </cell>
          <cell r="E1092" t="str">
            <v>청소년수련관</v>
          </cell>
          <cell r="F1092" t="str">
            <v>창호공사</v>
          </cell>
          <cell r="H1092" t="str">
            <v>SAD - 1 (장애자화장실)</v>
          </cell>
          <cell r="I1092" t="str">
            <v>1.0*2.2</v>
          </cell>
          <cell r="J1092" t="str">
            <v>EA</v>
          </cell>
          <cell r="K1092" t="str">
            <v>2</v>
          </cell>
          <cell r="L1092">
            <v>250000</v>
          </cell>
          <cell r="M1092">
            <v>500000</v>
          </cell>
          <cell r="N1092">
            <v>500000</v>
          </cell>
          <cell r="O1092">
            <v>1000000</v>
          </cell>
          <cell r="Q1092">
            <v>0</v>
          </cell>
          <cell r="R1092">
            <v>750000</v>
          </cell>
          <cell r="S1092">
            <v>1500000</v>
          </cell>
          <cell r="T1092">
            <v>750000</v>
          </cell>
          <cell r="U1092">
            <v>1500000</v>
          </cell>
          <cell r="V1092">
            <v>1</v>
          </cell>
        </row>
        <row r="1093">
          <cell r="B1093" t="str">
            <v>010412</v>
          </cell>
          <cell r="C1093">
            <v>205</v>
          </cell>
          <cell r="D1093" t="str">
            <v>건축</v>
          </cell>
          <cell r="E1093" t="str">
            <v>청소년수련관</v>
          </cell>
          <cell r="F1093" t="str">
            <v>창호공사</v>
          </cell>
          <cell r="H1093" t="str">
            <v>후로아힌지설치</v>
          </cell>
          <cell r="I1093" t="str">
            <v>3호.강화문8300</v>
          </cell>
          <cell r="J1093" t="str">
            <v>EA</v>
          </cell>
          <cell r="K1093" t="str">
            <v>16</v>
          </cell>
          <cell r="L1093">
            <v>35000</v>
          </cell>
          <cell r="M1093">
            <v>560000</v>
          </cell>
          <cell r="N1093">
            <v>5000</v>
          </cell>
          <cell r="O1093">
            <v>80000</v>
          </cell>
          <cell r="Q1093">
            <v>0</v>
          </cell>
          <cell r="R1093">
            <v>40000</v>
          </cell>
          <cell r="S1093">
            <v>640000</v>
          </cell>
          <cell r="T1093">
            <v>40000</v>
          </cell>
          <cell r="U1093">
            <v>640000</v>
          </cell>
          <cell r="V1093">
            <v>1</v>
          </cell>
        </row>
        <row r="1094">
          <cell r="B1094" t="str">
            <v>010412</v>
          </cell>
          <cell r="C1094">
            <v>207</v>
          </cell>
          <cell r="D1094" t="str">
            <v>건축</v>
          </cell>
          <cell r="E1094" t="str">
            <v>청소년수련관</v>
          </cell>
          <cell r="F1094" t="str">
            <v>창호공사</v>
          </cell>
          <cell r="H1094" t="str">
            <v>공연장무대환기그릴설치</v>
          </cell>
          <cell r="I1094" t="str">
            <v>0.8*0.3</v>
          </cell>
          <cell r="J1094" t="str">
            <v>EA</v>
          </cell>
          <cell r="K1094" t="str">
            <v>4</v>
          </cell>
          <cell r="L1094">
            <v>95000</v>
          </cell>
          <cell r="M1094">
            <v>380000</v>
          </cell>
          <cell r="N1094">
            <v>12000</v>
          </cell>
          <cell r="O1094">
            <v>48000</v>
          </cell>
          <cell r="P1094">
            <v>6000</v>
          </cell>
          <cell r="Q1094">
            <v>24000</v>
          </cell>
          <cell r="R1094">
            <v>113000</v>
          </cell>
          <cell r="S1094">
            <v>452000</v>
          </cell>
          <cell r="T1094">
            <v>113000</v>
          </cell>
          <cell r="U1094">
            <v>452000</v>
          </cell>
          <cell r="V1094">
            <v>1</v>
          </cell>
        </row>
        <row r="1095">
          <cell r="B1095" t="str">
            <v>010412</v>
          </cell>
          <cell r="C1095">
            <v>218</v>
          </cell>
          <cell r="D1095" t="str">
            <v>건축</v>
          </cell>
          <cell r="E1095" t="str">
            <v>청소년수련관</v>
          </cell>
          <cell r="F1095" t="str">
            <v>창호공사</v>
          </cell>
          <cell r="H1095" t="str">
            <v>자동문기기</v>
          </cell>
          <cell r="I1095" t="str">
            <v>양개용120KG</v>
          </cell>
          <cell r="J1095" t="str">
            <v>EA</v>
          </cell>
          <cell r="K1095" t="str">
            <v>2</v>
          </cell>
          <cell r="L1095">
            <v>3000000</v>
          </cell>
          <cell r="M1095">
            <v>6000000</v>
          </cell>
          <cell r="O1095">
            <v>0</v>
          </cell>
          <cell r="Q1095">
            <v>0</v>
          </cell>
          <cell r="R1095">
            <v>3000000</v>
          </cell>
          <cell r="S1095">
            <v>6000000</v>
          </cell>
          <cell r="T1095">
            <v>3000000</v>
          </cell>
          <cell r="U1095">
            <v>6000000</v>
          </cell>
          <cell r="V1095">
            <v>1</v>
          </cell>
        </row>
        <row r="1096">
          <cell r="B1096" t="str">
            <v>010412</v>
          </cell>
          <cell r="C1096">
            <v>219</v>
          </cell>
          <cell r="D1096" t="str">
            <v>건축</v>
          </cell>
          <cell r="E1096" t="str">
            <v>청소년수련관</v>
          </cell>
          <cell r="F1096" t="str">
            <v>창호공사</v>
          </cell>
          <cell r="H1096" t="str">
            <v>CENTER HUNG PIVOT SET</v>
          </cell>
          <cell r="I1096" t="str">
            <v>GH1001</v>
          </cell>
          <cell r="J1096" t="str">
            <v>SET</v>
          </cell>
          <cell r="K1096" t="str">
            <v>6</v>
          </cell>
          <cell r="L1096">
            <v>56000</v>
          </cell>
          <cell r="M1096">
            <v>336000</v>
          </cell>
          <cell r="O1096">
            <v>0</v>
          </cell>
          <cell r="Q1096">
            <v>0</v>
          </cell>
          <cell r="R1096">
            <v>56000</v>
          </cell>
          <cell r="S1096">
            <v>336000</v>
          </cell>
          <cell r="T1096">
            <v>56000</v>
          </cell>
          <cell r="U1096">
            <v>336000</v>
          </cell>
          <cell r="V1096">
            <v>1</v>
          </cell>
        </row>
        <row r="1097">
          <cell r="B1097" t="str">
            <v>010412</v>
          </cell>
          <cell r="C1097">
            <v>220</v>
          </cell>
          <cell r="D1097" t="str">
            <v>건축</v>
          </cell>
          <cell r="E1097" t="str">
            <v>청소년수련관</v>
          </cell>
          <cell r="F1097" t="str">
            <v>창호공사</v>
          </cell>
          <cell r="H1097" t="str">
            <v>BUTT HINGE 4.5"*4(US26D)</v>
          </cell>
          <cell r="I1097" t="str">
            <v>CROSS CB4540</v>
          </cell>
          <cell r="J1097" t="str">
            <v>SET</v>
          </cell>
          <cell r="K1097" t="str">
            <v>186</v>
          </cell>
          <cell r="L1097">
            <v>5600</v>
          </cell>
          <cell r="M1097">
            <v>1041600</v>
          </cell>
          <cell r="O1097">
            <v>0</v>
          </cell>
          <cell r="Q1097">
            <v>0</v>
          </cell>
          <cell r="R1097">
            <v>5600</v>
          </cell>
          <cell r="S1097">
            <v>1041600</v>
          </cell>
          <cell r="T1097">
            <v>5600</v>
          </cell>
          <cell r="U1097">
            <v>1041600</v>
          </cell>
          <cell r="V1097">
            <v>1</v>
          </cell>
        </row>
        <row r="1098">
          <cell r="B1098" t="str">
            <v>010412</v>
          </cell>
          <cell r="C1098">
            <v>221</v>
          </cell>
          <cell r="D1098" t="str">
            <v>건축</v>
          </cell>
          <cell r="E1098" t="str">
            <v>청소년수련관</v>
          </cell>
          <cell r="F1098" t="str">
            <v>창호공사</v>
          </cell>
          <cell r="H1098" t="str">
            <v>BUTT HINGE 6"*5(US26D)</v>
          </cell>
          <cell r="I1098" t="str">
            <v>CROSS CB4540</v>
          </cell>
          <cell r="J1098" t="str">
            <v>SET</v>
          </cell>
          <cell r="K1098" t="str">
            <v>36</v>
          </cell>
          <cell r="L1098">
            <v>18000</v>
          </cell>
          <cell r="M1098">
            <v>648000</v>
          </cell>
          <cell r="O1098">
            <v>0</v>
          </cell>
          <cell r="Q1098">
            <v>0</v>
          </cell>
          <cell r="R1098">
            <v>18000</v>
          </cell>
          <cell r="S1098">
            <v>648000</v>
          </cell>
          <cell r="T1098">
            <v>18000</v>
          </cell>
          <cell r="U1098">
            <v>648000</v>
          </cell>
          <cell r="V1098">
            <v>1</v>
          </cell>
        </row>
        <row r="1099">
          <cell r="B1099" t="str">
            <v>010412</v>
          </cell>
          <cell r="C1099">
            <v>222</v>
          </cell>
          <cell r="D1099" t="str">
            <v>건축</v>
          </cell>
          <cell r="E1099" t="str">
            <v>청소년수련관</v>
          </cell>
          <cell r="F1099" t="str">
            <v>창호공사</v>
          </cell>
          <cell r="H1099" t="str">
            <v>DOOR CLOSER 일반형</v>
          </cell>
          <cell r="I1099" t="str">
            <v>HANDERSON 700R</v>
          </cell>
          <cell r="J1099" t="str">
            <v>SET</v>
          </cell>
          <cell r="K1099" t="str">
            <v>31</v>
          </cell>
          <cell r="L1099">
            <v>63000</v>
          </cell>
          <cell r="M1099">
            <v>1953000</v>
          </cell>
          <cell r="O1099">
            <v>0</v>
          </cell>
          <cell r="Q1099">
            <v>0</v>
          </cell>
          <cell r="R1099">
            <v>63000</v>
          </cell>
          <cell r="S1099">
            <v>1953000</v>
          </cell>
          <cell r="T1099">
            <v>63000</v>
          </cell>
          <cell r="U1099">
            <v>1953000</v>
          </cell>
          <cell r="V1099">
            <v>1</v>
          </cell>
        </row>
        <row r="1100">
          <cell r="B1100" t="str">
            <v>010412</v>
          </cell>
          <cell r="C1100">
            <v>223</v>
          </cell>
          <cell r="D1100" t="str">
            <v>건축</v>
          </cell>
          <cell r="E1100" t="str">
            <v>청소년수련관</v>
          </cell>
          <cell r="F1100" t="str">
            <v>창호공사</v>
          </cell>
          <cell r="H1100" t="str">
            <v>DOOR CLOSER, 정지형</v>
          </cell>
          <cell r="I1100" t="str">
            <v>HANDERSON 700H</v>
          </cell>
          <cell r="J1100" t="str">
            <v>SET</v>
          </cell>
          <cell r="K1100" t="str">
            <v>15</v>
          </cell>
          <cell r="L1100">
            <v>72000</v>
          </cell>
          <cell r="M1100">
            <v>1080000</v>
          </cell>
          <cell r="O1100">
            <v>0</v>
          </cell>
          <cell r="Q1100">
            <v>0</v>
          </cell>
          <cell r="R1100">
            <v>72000</v>
          </cell>
          <cell r="S1100">
            <v>1080000</v>
          </cell>
          <cell r="T1100">
            <v>72000</v>
          </cell>
          <cell r="U1100">
            <v>1080000</v>
          </cell>
          <cell r="V1100">
            <v>1</v>
          </cell>
        </row>
        <row r="1101">
          <cell r="B1101" t="str">
            <v>010412</v>
          </cell>
          <cell r="C1101">
            <v>224</v>
          </cell>
          <cell r="D1101" t="str">
            <v>건축</v>
          </cell>
          <cell r="E1101" t="str">
            <v>청소년수련관</v>
          </cell>
          <cell r="F1101" t="str">
            <v>창호공사</v>
          </cell>
          <cell r="H1101" t="str">
            <v>DOOR CLOSER, FUSE형</v>
          </cell>
          <cell r="I1101" t="str">
            <v>HANDERSON 700F</v>
          </cell>
          <cell r="J1101" t="str">
            <v>SET</v>
          </cell>
          <cell r="K1101" t="str">
            <v>18</v>
          </cell>
          <cell r="L1101">
            <v>88000</v>
          </cell>
          <cell r="M1101">
            <v>1584000</v>
          </cell>
          <cell r="O1101">
            <v>0</v>
          </cell>
          <cell r="Q1101">
            <v>0</v>
          </cell>
          <cell r="R1101">
            <v>88000</v>
          </cell>
          <cell r="S1101">
            <v>1584000</v>
          </cell>
          <cell r="T1101">
            <v>88000</v>
          </cell>
          <cell r="U1101">
            <v>1584000</v>
          </cell>
          <cell r="V1101">
            <v>1</v>
          </cell>
        </row>
        <row r="1102">
          <cell r="B1102" t="str">
            <v>010412</v>
          </cell>
          <cell r="C1102">
            <v>225</v>
          </cell>
          <cell r="D1102" t="str">
            <v>건축</v>
          </cell>
          <cell r="E1102" t="str">
            <v>청소년수련관</v>
          </cell>
          <cell r="F1102" t="str">
            <v>창호공사</v>
          </cell>
          <cell r="H1102" t="str">
            <v>FLOOR CLOSER,DOUBLE ACTING</v>
          </cell>
          <cell r="I1102" t="str">
            <v>DOR-O-MATIC 4020</v>
          </cell>
          <cell r="J1102" t="str">
            <v>SET</v>
          </cell>
          <cell r="K1102" t="str">
            <v>10</v>
          </cell>
          <cell r="L1102">
            <v>810000</v>
          </cell>
          <cell r="M1102">
            <v>8100000</v>
          </cell>
          <cell r="O1102">
            <v>0</v>
          </cell>
          <cell r="Q1102">
            <v>0</v>
          </cell>
          <cell r="R1102">
            <v>810000</v>
          </cell>
          <cell r="S1102">
            <v>8100000</v>
          </cell>
          <cell r="T1102">
            <v>810000</v>
          </cell>
          <cell r="U1102">
            <v>8100000</v>
          </cell>
          <cell r="V1102">
            <v>1</v>
          </cell>
        </row>
        <row r="1103">
          <cell r="B1103" t="str">
            <v>010412</v>
          </cell>
          <cell r="C1103">
            <v>227</v>
          </cell>
          <cell r="D1103" t="str">
            <v>건축</v>
          </cell>
          <cell r="E1103" t="str">
            <v>청소년수련관</v>
          </cell>
          <cell r="F1103" t="str">
            <v>창호공사</v>
          </cell>
          <cell r="H1103" t="str">
            <v>PASSAGE LATCHSET</v>
          </cell>
          <cell r="I1103" t="str">
            <v>BEST BH-10</v>
          </cell>
          <cell r="J1103" t="str">
            <v>SET</v>
          </cell>
          <cell r="K1103" t="str">
            <v>1</v>
          </cell>
          <cell r="L1103">
            <v>80000</v>
          </cell>
          <cell r="M1103">
            <v>80000</v>
          </cell>
          <cell r="O1103">
            <v>0</v>
          </cell>
          <cell r="Q1103">
            <v>0</v>
          </cell>
          <cell r="R1103">
            <v>80000</v>
          </cell>
          <cell r="S1103">
            <v>80000</v>
          </cell>
          <cell r="T1103">
            <v>80000</v>
          </cell>
          <cell r="U1103">
            <v>80000</v>
          </cell>
          <cell r="V1103">
            <v>1</v>
          </cell>
        </row>
        <row r="1104">
          <cell r="B1104" t="str">
            <v>010412</v>
          </cell>
          <cell r="C1104">
            <v>228</v>
          </cell>
          <cell r="D1104" t="str">
            <v>건축</v>
          </cell>
          <cell r="E1104" t="str">
            <v>청소년수련관</v>
          </cell>
          <cell r="F1104" t="str">
            <v>창호공사</v>
          </cell>
          <cell r="H1104" t="str">
            <v>ENTRANCE LOCKSET</v>
          </cell>
          <cell r="I1104" t="str">
            <v>BEST BH-30</v>
          </cell>
          <cell r="J1104" t="str">
            <v>SET</v>
          </cell>
          <cell r="K1104" t="str">
            <v>32</v>
          </cell>
          <cell r="L1104">
            <v>129000</v>
          </cell>
          <cell r="M1104">
            <v>4128000</v>
          </cell>
          <cell r="O1104">
            <v>0</v>
          </cell>
          <cell r="Q1104">
            <v>0</v>
          </cell>
          <cell r="R1104">
            <v>129000</v>
          </cell>
          <cell r="S1104">
            <v>4128000</v>
          </cell>
          <cell r="T1104">
            <v>129000</v>
          </cell>
          <cell r="U1104">
            <v>4128000</v>
          </cell>
          <cell r="V1104">
            <v>1</v>
          </cell>
        </row>
        <row r="1105">
          <cell r="B1105" t="str">
            <v>010412</v>
          </cell>
          <cell r="C1105">
            <v>229</v>
          </cell>
          <cell r="D1105" t="str">
            <v>건축</v>
          </cell>
          <cell r="E1105" t="str">
            <v>청소년수련관</v>
          </cell>
          <cell r="F1105" t="str">
            <v>창호공사</v>
          </cell>
          <cell r="H1105" t="str">
            <v>CLASSROOM LOCKSET</v>
          </cell>
          <cell r="I1105" t="str">
            <v>BEST BH-40</v>
          </cell>
          <cell r="J1105" t="str">
            <v>SET</v>
          </cell>
          <cell r="K1105" t="str">
            <v>7</v>
          </cell>
          <cell r="L1105">
            <v>135000</v>
          </cell>
          <cell r="M1105">
            <v>945000</v>
          </cell>
          <cell r="O1105">
            <v>0</v>
          </cell>
          <cell r="Q1105">
            <v>0</v>
          </cell>
          <cell r="R1105">
            <v>135000</v>
          </cell>
          <cell r="S1105">
            <v>945000</v>
          </cell>
          <cell r="T1105">
            <v>135000</v>
          </cell>
          <cell r="U1105">
            <v>945000</v>
          </cell>
          <cell r="V1105">
            <v>1</v>
          </cell>
        </row>
        <row r="1106">
          <cell r="B1106" t="str">
            <v>010412</v>
          </cell>
          <cell r="C1106">
            <v>230</v>
          </cell>
          <cell r="D1106" t="str">
            <v>건축</v>
          </cell>
          <cell r="E1106" t="str">
            <v>청소년수련관</v>
          </cell>
          <cell r="F1106" t="str">
            <v>창호공사</v>
          </cell>
          <cell r="H1106" t="str">
            <v>STOREROOM LOCKSET</v>
          </cell>
          <cell r="I1106" t="str">
            <v>BEST BH-50</v>
          </cell>
          <cell r="J1106" t="str">
            <v>SET</v>
          </cell>
          <cell r="K1106" t="str">
            <v>8</v>
          </cell>
          <cell r="L1106">
            <v>135000</v>
          </cell>
          <cell r="M1106">
            <v>1080000</v>
          </cell>
          <cell r="O1106">
            <v>0</v>
          </cell>
          <cell r="Q1106">
            <v>0</v>
          </cell>
          <cell r="R1106">
            <v>135000</v>
          </cell>
          <cell r="S1106">
            <v>1080000</v>
          </cell>
          <cell r="T1106">
            <v>135000</v>
          </cell>
          <cell r="U1106">
            <v>1080000</v>
          </cell>
          <cell r="V1106">
            <v>1</v>
          </cell>
        </row>
        <row r="1107">
          <cell r="B1107" t="str">
            <v>010412</v>
          </cell>
          <cell r="C1107">
            <v>231</v>
          </cell>
          <cell r="D1107" t="str">
            <v>건축</v>
          </cell>
          <cell r="E1107" t="str">
            <v>청소년수련관</v>
          </cell>
          <cell r="F1107" t="str">
            <v>창호공사</v>
          </cell>
          <cell r="H1107" t="str">
            <v>DUMMY TRIM</v>
          </cell>
          <cell r="I1107" t="str">
            <v>BEST BH-DT</v>
          </cell>
          <cell r="J1107" t="str">
            <v>SET</v>
          </cell>
          <cell r="K1107" t="str">
            <v>14</v>
          </cell>
          <cell r="L1107">
            <v>80000</v>
          </cell>
          <cell r="M1107">
            <v>1120000</v>
          </cell>
          <cell r="O1107">
            <v>0</v>
          </cell>
          <cell r="Q1107">
            <v>0</v>
          </cell>
          <cell r="R1107">
            <v>80000</v>
          </cell>
          <cell r="S1107">
            <v>1120000</v>
          </cell>
          <cell r="T1107">
            <v>80000</v>
          </cell>
          <cell r="U1107">
            <v>1120000</v>
          </cell>
          <cell r="V1107">
            <v>1</v>
          </cell>
        </row>
        <row r="1108">
          <cell r="B1108" t="str">
            <v>010412</v>
          </cell>
          <cell r="C1108">
            <v>232</v>
          </cell>
          <cell r="D1108" t="str">
            <v>건축</v>
          </cell>
          <cell r="E1108" t="str">
            <v>청소년수련관</v>
          </cell>
          <cell r="F1108" t="str">
            <v>창호공사</v>
          </cell>
          <cell r="H1108" t="str">
            <v>MORTISE DEADLOCK/CYLINDER</v>
          </cell>
          <cell r="I1108" t="str">
            <v>BEST MX-40/4214MC</v>
          </cell>
          <cell r="J1108" t="str">
            <v>SET</v>
          </cell>
          <cell r="K1108" t="str">
            <v>6</v>
          </cell>
          <cell r="L1108">
            <v>70000</v>
          </cell>
          <cell r="M1108">
            <v>420000</v>
          </cell>
          <cell r="O1108">
            <v>0</v>
          </cell>
          <cell r="Q1108">
            <v>0</v>
          </cell>
          <cell r="R1108">
            <v>70000</v>
          </cell>
          <cell r="S1108">
            <v>420000</v>
          </cell>
          <cell r="T1108">
            <v>70000</v>
          </cell>
          <cell r="U1108">
            <v>420000</v>
          </cell>
          <cell r="V1108">
            <v>1</v>
          </cell>
        </row>
        <row r="1109">
          <cell r="B1109" t="str">
            <v>010412</v>
          </cell>
          <cell r="C1109">
            <v>233</v>
          </cell>
          <cell r="D1109" t="str">
            <v>건축</v>
          </cell>
          <cell r="E1109" t="str">
            <v>청소년수련관</v>
          </cell>
          <cell r="F1109" t="str">
            <v>창호공사</v>
          </cell>
          <cell r="H1109" t="str">
            <v>BOTTOM RAIL DEADLOCK/CYL &amp;</v>
          </cell>
          <cell r="I1109" t="str">
            <v>THUMBTURN  CS1861/4215MC</v>
          </cell>
          <cell r="J1109" t="str">
            <v>SET</v>
          </cell>
          <cell r="K1109" t="str">
            <v>13</v>
          </cell>
          <cell r="L1109">
            <v>98000</v>
          </cell>
          <cell r="M1109">
            <v>1274000</v>
          </cell>
          <cell r="O1109">
            <v>0</v>
          </cell>
          <cell r="Q1109">
            <v>0</v>
          </cell>
          <cell r="R1109">
            <v>98000</v>
          </cell>
          <cell r="S1109">
            <v>1274000</v>
          </cell>
          <cell r="T1109">
            <v>98000</v>
          </cell>
          <cell r="U1109">
            <v>1274000</v>
          </cell>
          <cell r="V1109">
            <v>1</v>
          </cell>
        </row>
        <row r="1110">
          <cell r="B1110" t="str">
            <v>010412</v>
          </cell>
          <cell r="C1110">
            <v>234</v>
          </cell>
          <cell r="D1110" t="str">
            <v>건축</v>
          </cell>
          <cell r="E1110" t="str">
            <v>청소년수련관</v>
          </cell>
          <cell r="F1110" t="str">
            <v>창호공사</v>
          </cell>
          <cell r="H1110" t="str">
            <v>PULL HANDLE SET</v>
          </cell>
          <cell r="I1110" t="str">
            <v>INTERMAX T685</v>
          </cell>
          <cell r="J1110" t="str">
            <v>SET</v>
          </cell>
          <cell r="K1110" t="str">
            <v>9</v>
          </cell>
          <cell r="L1110">
            <v>285000</v>
          </cell>
          <cell r="M1110">
            <v>2565000</v>
          </cell>
          <cell r="O1110">
            <v>0</v>
          </cell>
          <cell r="Q1110">
            <v>0</v>
          </cell>
          <cell r="R1110">
            <v>285000</v>
          </cell>
          <cell r="S1110">
            <v>2565000</v>
          </cell>
          <cell r="T1110">
            <v>285000</v>
          </cell>
          <cell r="U1110">
            <v>2565000</v>
          </cell>
          <cell r="V1110">
            <v>1</v>
          </cell>
        </row>
        <row r="1111">
          <cell r="B1111" t="str">
            <v>010412</v>
          </cell>
          <cell r="C1111">
            <v>235</v>
          </cell>
          <cell r="D1111" t="str">
            <v>건축</v>
          </cell>
          <cell r="E1111" t="str">
            <v>청소년수련관</v>
          </cell>
          <cell r="F1111" t="str">
            <v>창호공사</v>
          </cell>
          <cell r="H1111" t="str">
            <v>PULL HANDLE SET</v>
          </cell>
          <cell r="I1111" t="str">
            <v>INTERMAX 101</v>
          </cell>
          <cell r="J1111" t="str">
            <v>SET</v>
          </cell>
          <cell r="K1111" t="str">
            <v>10</v>
          </cell>
          <cell r="L1111">
            <v>250000</v>
          </cell>
          <cell r="M1111">
            <v>2500000</v>
          </cell>
          <cell r="O1111">
            <v>0</v>
          </cell>
          <cell r="Q1111">
            <v>0</v>
          </cell>
          <cell r="R1111">
            <v>250000</v>
          </cell>
          <cell r="S1111">
            <v>2500000</v>
          </cell>
          <cell r="T1111">
            <v>250000</v>
          </cell>
          <cell r="U1111">
            <v>2500000</v>
          </cell>
          <cell r="V1111">
            <v>1</v>
          </cell>
        </row>
        <row r="1112">
          <cell r="B1112" t="str">
            <v>010412</v>
          </cell>
          <cell r="C1112">
            <v>239</v>
          </cell>
          <cell r="D1112" t="str">
            <v>건축</v>
          </cell>
          <cell r="E1112" t="str">
            <v>청소년수련관</v>
          </cell>
          <cell r="F1112" t="str">
            <v>창호공사</v>
          </cell>
          <cell r="H1112" t="str">
            <v>FLUSH BOLT/STEEL</v>
          </cell>
          <cell r="I1112" t="str">
            <v>BEST FR-02</v>
          </cell>
          <cell r="J1112" t="str">
            <v>SET</v>
          </cell>
          <cell r="K1112" t="str">
            <v>36</v>
          </cell>
          <cell r="L1112">
            <v>30000</v>
          </cell>
          <cell r="M1112">
            <v>1080000</v>
          </cell>
          <cell r="O1112">
            <v>0</v>
          </cell>
          <cell r="Q1112">
            <v>0</v>
          </cell>
          <cell r="R1112">
            <v>30000</v>
          </cell>
          <cell r="S1112">
            <v>1080000</v>
          </cell>
          <cell r="T1112">
            <v>30000</v>
          </cell>
          <cell r="U1112">
            <v>1080000</v>
          </cell>
          <cell r="V1112">
            <v>1</v>
          </cell>
        </row>
        <row r="1113">
          <cell r="B1113" t="str">
            <v>010412</v>
          </cell>
          <cell r="C1113">
            <v>240</v>
          </cell>
          <cell r="D1113" t="str">
            <v>건축</v>
          </cell>
          <cell r="E1113" t="str">
            <v>청소년수련관</v>
          </cell>
          <cell r="F1113" t="str">
            <v>창호공사</v>
          </cell>
          <cell r="H1113" t="str">
            <v>DUST PROOF STRIKE</v>
          </cell>
          <cell r="I1113" t="str">
            <v>LOCAL 489</v>
          </cell>
          <cell r="J1113" t="str">
            <v>SET</v>
          </cell>
          <cell r="K1113" t="str">
            <v>18</v>
          </cell>
          <cell r="L1113">
            <v>16000</v>
          </cell>
          <cell r="M1113">
            <v>288000</v>
          </cell>
          <cell r="O1113">
            <v>0</v>
          </cell>
          <cell r="Q1113">
            <v>0</v>
          </cell>
          <cell r="R1113">
            <v>16000</v>
          </cell>
          <cell r="S1113">
            <v>288000</v>
          </cell>
          <cell r="T1113">
            <v>16000</v>
          </cell>
          <cell r="U1113">
            <v>288000</v>
          </cell>
          <cell r="V1113">
            <v>1</v>
          </cell>
        </row>
        <row r="1114">
          <cell r="B1114" t="str">
            <v>010412</v>
          </cell>
          <cell r="C1114">
            <v>241</v>
          </cell>
          <cell r="D1114" t="str">
            <v>건축</v>
          </cell>
          <cell r="E1114" t="str">
            <v>청소년수련관</v>
          </cell>
          <cell r="F1114" t="str">
            <v>창호공사</v>
          </cell>
          <cell r="H1114" t="str">
            <v>FLOOR DOOR STOP</v>
          </cell>
          <cell r="I1114" t="str">
            <v>INTERMAX 401</v>
          </cell>
          <cell r="J1114" t="str">
            <v>SET</v>
          </cell>
          <cell r="K1114" t="str">
            <v>54</v>
          </cell>
          <cell r="L1114">
            <v>8000</v>
          </cell>
          <cell r="M1114">
            <v>432000</v>
          </cell>
          <cell r="O1114">
            <v>0</v>
          </cell>
          <cell r="Q1114">
            <v>0</v>
          </cell>
          <cell r="R1114">
            <v>8000</v>
          </cell>
          <cell r="S1114">
            <v>432000</v>
          </cell>
          <cell r="T1114">
            <v>8000</v>
          </cell>
          <cell r="U1114">
            <v>432000</v>
          </cell>
          <cell r="V1114">
            <v>1</v>
          </cell>
        </row>
        <row r="1115">
          <cell r="B1115" t="str">
            <v>010412</v>
          </cell>
          <cell r="C1115">
            <v>242</v>
          </cell>
          <cell r="D1115" t="str">
            <v>건축</v>
          </cell>
          <cell r="E1115" t="str">
            <v>청소년수련관</v>
          </cell>
          <cell r="F1115" t="str">
            <v>창호공사</v>
          </cell>
          <cell r="H1115" t="str">
            <v>FLUSH DROP RING</v>
          </cell>
          <cell r="I1115" t="str">
            <v>BEST FR-DT</v>
          </cell>
          <cell r="J1115" t="str">
            <v>SET</v>
          </cell>
          <cell r="K1115" t="str">
            <v>6</v>
          </cell>
          <cell r="L1115">
            <v>8000</v>
          </cell>
          <cell r="M1115">
            <v>48000</v>
          </cell>
          <cell r="O1115">
            <v>0</v>
          </cell>
          <cell r="Q1115">
            <v>0</v>
          </cell>
          <cell r="R1115">
            <v>8000</v>
          </cell>
          <cell r="S1115">
            <v>48000</v>
          </cell>
          <cell r="T1115">
            <v>8000</v>
          </cell>
          <cell r="U1115">
            <v>48000</v>
          </cell>
          <cell r="V1115">
            <v>1</v>
          </cell>
        </row>
        <row r="1116">
          <cell r="B1116" t="str">
            <v>010412</v>
          </cell>
          <cell r="C1116">
            <v>244</v>
          </cell>
          <cell r="D1116" t="str">
            <v>건축</v>
          </cell>
          <cell r="E1116" t="str">
            <v>청소년수련관</v>
          </cell>
          <cell r="F1116" t="str">
            <v>창호공사</v>
          </cell>
          <cell r="H1116" t="str">
            <v>DOOR COORDINATOR</v>
          </cell>
          <cell r="I1116" t="str">
            <v>RYOBI JC-35</v>
          </cell>
          <cell r="J1116" t="str">
            <v>SET</v>
          </cell>
          <cell r="K1116" t="str">
            <v>13</v>
          </cell>
          <cell r="L1116">
            <v>67000</v>
          </cell>
          <cell r="M1116">
            <v>871000</v>
          </cell>
          <cell r="O1116">
            <v>0</v>
          </cell>
          <cell r="Q1116">
            <v>0</v>
          </cell>
          <cell r="R1116">
            <v>67000</v>
          </cell>
          <cell r="S1116">
            <v>871000</v>
          </cell>
          <cell r="T1116">
            <v>67000</v>
          </cell>
          <cell r="U1116">
            <v>871000</v>
          </cell>
          <cell r="V1116">
            <v>1</v>
          </cell>
        </row>
        <row r="1117">
          <cell r="B1117" t="str">
            <v>010412</v>
          </cell>
          <cell r="C1117">
            <v>245</v>
          </cell>
          <cell r="D1117" t="str">
            <v>건축</v>
          </cell>
          <cell r="E1117" t="str">
            <v>청소년수련관</v>
          </cell>
          <cell r="F1117" t="str">
            <v>창호공사</v>
          </cell>
          <cell r="H1117" t="str">
            <v>AUTO DOOR BOTTOM/1000MM</v>
          </cell>
          <cell r="I1117" t="str">
            <v>PEMKO 420AV</v>
          </cell>
          <cell r="J1117" t="str">
            <v>SET</v>
          </cell>
          <cell r="K1117" t="str">
            <v>9</v>
          </cell>
          <cell r="L1117">
            <v>52000</v>
          </cell>
          <cell r="M1117">
            <v>468000</v>
          </cell>
          <cell r="O1117">
            <v>0</v>
          </cell>
          <cell r="Q1117">
            <v>0</v>
          </cell>
          <cell r="R1117">
            <v>52000</v>
          </cell>
          <cell r="S1117">
            <v>468000</v>
          </cell>
          <cell r="T1117">
            <v>52000</v>
          </cell>
          <cell r="U1117">
            <v>468000</v>
          </cell>
          <cell r="V1117">
            <v>1</v>
          </cell>
        </row>
        <row r="1118">
          <cell r="B1118" t="str">
            <v>010412</v>
          </cell>
          <cell r="C1118">
            <v>246</v>
          </cell>
          <cell r="D1118" t="str">
            <v>건축</v>
          </cell>
          <cell r="E1118" t="str">
            <v>청소년수련관</v>
          </cell>
          <cell r="F1118" t="str">
            <v>창호공사</v>
          </cell>
          <cell r="H1118" t="str">
            <v>GASKET/5400MM</v>
          </cell>
          <cell r="I1118" t="str">
            <v>S886</v>
          </cell>
          <cell r="J1118" t="str">
            <v>SET</v>
          </cell>
          <cell r="K1118" t="str">
            <v>1</v>
          </cell>
          <cell r="L1118">
            <v>56000</v>
          </cell>
          <cell r="M1118">
            <v>56000</v>
          </cell>
          <cell r="O1118">
            <v>0</v>
          </cell>
          <cell r="Q1118">
            <v>0</v>
          </cell>
          <cell r="R1118">
            <v>56000</v>
          </cell>
          <cell r="S1118">
            <v>56000</v>
          </cell>
          <cell r="T1118">
            <v>56000</v>
          </cell>
          <cell r="U1118">
            <v>56000</v>
          </cell>
          <cell r="V1118">
            <v>1</v>
          </cell>
        </row>
        <row r="1119">
          <cell r="B1119" t="str">
            <v>010412</v>
          </cell>
          <cell r="C1119">
            <v>247</v>
          </cell>
          <cell r="D1119" t="str">
            <v>건축</v>
          </cell>
          <cell r="E1119" t="str">
            <v>청소년수련관</v>
          </cell>
          <cell r="F1119" t="str">
            <v>창호공사</v>
          </cell>
          <cell r="H1119" t="str">
            <v>GASKET/8600MM</v>
          </cell>
          <cell r="I1119" t="str">
            <v>S886</v>
          </cell>
          <cell r="J1119" t="str">
            <v>SET</v>
          </cell>
          <cell r="K1119" t="str">
            <v>4</v>
          </cell>
          <cell r="L1119">
            <v>86000</v>
          </cell>
          <cell r="M1119">
            <v>344000</v>
          </cell>
          <cell r="O1119">
            <v>0</v>
          </cell>
          <cell r="Q1119">
            <v>0</v>
          </cell>
          <cell r="R1119">
            <v>86000</v>
          </cell>
          <cell r="S1119">
            <v>344000</v>
          </cell>
          <cell r="T1119">
            <v>86000</v>
          </cell>
          <cell r="U1119">
            <v>344000</v>
          </cell>
          <cell r="V1119">
            <v>1</v>
          </cell>
        </row>
        <row r="1120">
          <cell r="B1120" t="str">
            <v>010413</v>
          </cell>
          <cell r="C1120">
            <v>2</v>
          </cell>
          <cell r="D1120" t="str">
            <v>건축</v>
          </cell>
          <cell r="E1120" t="str">
            <v>청소년수련관</v>
          </cell>
          <cell r="F1120" t="str">
            <v>유리공사</v>
          </cell>
          <cell r="H1120" t="str">
            <v>강화유리DOOR</v>
          </cell>
          <cell r="I1120" t="str">
            <v>900*2400 투명</v>
          </cell>
          <cell r="J1120" t="str">
            <v>EA</v>
          </cell>
          <cell r="K1120" t="str">
            <v>8</v>
          </cell>
          <cell r="L1120">
            <v>121000</v>
          </cell>
          <cell r="M1120">
            <v>968000</v>
          </cell>
          <cell r="O1120">
            <v>0</v>
          </cell>
          <cell r="Q1120">
            <v>0</v>
          </cell>
          <cell r="R1120">
            <v>121000</v>
          </cell>
          <cell r="S1120">
            <v>968000</v>
          </cell>
          <cell r="T1120">
            <v>121000</v>
          </cell>
          <cell r="U1120">
            <v>968000</v>
          </cell>
          <cell r="V1120">
            <v>1</v>
          </cell>
        </row>
        <row r="1121">
          <cell r="B1121" t="str">
            <v>010413</v>
          </cell>
          <cell r="C1121">
            <v>7</v>
          </cell>
          <cell r="D1121" t="str">
            <v>건축</v>
          </cell>
          <cell r="E1121" t="str">
            <v>청소년수련관</v>
          </cell>
          <cell r="F1121" t="str">
            <v>유리공사</v>
          </cell>
          <cell r="H1121" t="str">
            <v>강화유리DOOR</v>
          </cell>
          <cell r="I1121" t="str">
            <v>1000*2200 투명</v>
          </cell>
          <cell r="J1121" t="str">
            <v>EA</v>
          </cell>
          <cell r="K1121" t="str">
            <v>8</v>
          </cell>
          <cell r="L1121">
            <v>121000</v>
          </cell>
          <cell r="M1121">
            <v>968000</v>
          </cell>
          <cell r="O1121">
            <v>0</v>
          </cell>
          <cell r="Q1121">
            <v>0</v>
          </cell>
          <cell r="R1121">
            <v>121000</v>
          </cell>
          <cell r="S1121">
            <v>968000</v>
          </cell>
          <cell r="T1121">
            <v>121000</v>
          </cell>
          <cell r="U1121">
            <v>968000</v>
          </cell>
          <cell r="V1121">
            <v>1</v>
          </cell>
        </row>
        <row r="1122">
          <cell r="B1122" t="str">
            <v>010413</v>
          </cell>
          <cell r="C1122">
            <v>9</v>
          </cell>
          <cell r="D1122" t="str">
            <v>건축</v>
          </cell>
          <cell r="E1122" t="str">
            <v>청소년수련관</v>
          </cell>
          <cell r="F1122" t="str">
            <v>유리공사</v>
          </cell>
          <cell r="H1122" t="str">
            <v>강화유리</v>
          </cell>
          <cell r="I1122" t="str">
            <v>12mm 투명</v>
          </cell>
          <cell r="J1122" t="str">
            <v>M2</v>
          </cell>
          <cell r="K1122" t="str">
            <v>9</v>
          </cell>
          <cell r="L1122">
            <v>27590</v>
          </cell>
          <cell r="M1122">
            <v>248310</v>
          </cell>
          <cell r="O1122">
            <v>0</v>
          </cell>
          <cell r="Q1122">
            <v>0</v>
          </cell>
          <cell r="R1122">
            <v>27590</v>
          </cell>
          <cell r="S1122">
            <v>248310</v>
          </cell>
          <cell r="T1122">
            <v>27590</v>
          </cell>
          <cell r="U1122">
            <v>248310</v>
          </cell>
          <cell r="V1122">
            <v>1</v>
          </cell>
        </row>
        <row r="1123">
          <cell r="B1123" t="str">
            <v>010413</v>
          </cell>
          <cell r="C1123">
            <v>10</v>
          </cell>
          <cell r="D1123" t="str">
            <v>건축</v>
          </cell>
          <cell r="E1123" t="str">
            <v>청소년수련관</v>
          </cell>
          <cell r="F1123" t="str">
            <v>유리공사</v>
          </cell>
          <cell r="H1123" t="str">
            <v>강화유리</v>
          </cell>
          <cell r="I1123" t="str">
            <v>10mm 투명</v>
          </cell>
          <cell r="J1123" t="str">
            <v>M2</v>
          </cell>
          <cell r="K1123" t="str">
            <v>232</v>
          </cell>
          <cell r="L1123">
            <v>24200</v>
          </cell>
          <cell r="M1123">
            <v>5614400</v>
          </cell>
          <cell r="O1123">
            <v>0</v>
          </cell>
          <cell r="Q1123">
            <v>0</v>
          </cell>
          <cell r="R1123">
            <v>24200</v>
          </cell>
          <cell r="S1123">
            <v>5614400</v>
          </cell>
          <cell r="T1123">
            <v>24200</v>
          </cell>
          <cell r="U1123">
            <v>5614400</v>
          </cell>
          <cell r="V1123">
            <v>1</v>
          </cell>
        </row>
        <row r="1124">
          <cell r="B1124" t="str">
            <v>010413</v>
          </cell>
          <cell r="C1124">
            <v>11</v>
          </cell>
          <cell r="D1124" t="str">
            <v>건축</v>
          </cell>
          <cell r="E1124" t="str">
            <v>청소년수련관</v>
          </cell>
          <cell r="F1124" t="str">
            <v>유리공사</v>
          </cell>
          <cell r="H1124" t="str">
            <v>복층유리</v>
          </cell>
          <cell r="I1124" t="str">
            <v>24mm 칼라</v>
          </cell>
          <cell r="J1124" t="str">
            <v>M2</v>
          </cell>
          <cell r="K1124" t="str">
            <v>333</v>
          </cell>
          <cell r="L1124">
            <v>29000</v>
          </cell>
          <cell r="M1124">
            <v>9657000</v>
          </cell>
          <cell r="O1124">
            <v>0</v>
          </cell>
          <cell r="Q1124">
            <v>0</v>
          </cell>
          <cell r="R1124">
            <v>29000</v>
          </cell>
          <cell r="S1124">
            <v>9657000</v>
          </cell>
          <cell r="T1124">
            <v>29000</v>
          </cell>
          <cell r="U1124">
            <v>9657000</v>
          </cell>
          <cell r="V1124">
            <v>1</v>
          </cell>
        </row>
        <row r="1125">
          <cell r="B1125" t="str">
            <v>010413</v>
          </cell>
          <cell r="C1125">
            <v>12</v>
          </cell>
          <cell r="D1125" t="str">
            <v>건축</v>
          </cell>
          <cell r="E1125" t="str">
            <v>청소년수련관</v>
          </cell>
          <cell r="F1125" t="str">
            <v>유리공사</v>
          </cell>
          <cell r="H1125" t="str">
            <v>복층유리(양면반강화)</v>
          </cell>
          <cell r="I1125" t="str">
            <v>칼라24MM(6CO+A12+6CL)</v>
          </cell>
          <cell r="J1125" t="str">
            <v>M2</v>
          </cell>
          <cell r="K1125" t="str">
            <v>306</v>
          </cell>
          <cell r="L1125">
            <v>37000</v>
          </cell>
          <cell r="M1125">
            <v>11322000</v>
          </cell>
          <cell r="O1125">
            <v>0</v>
          </cell>
          <cell r="Q1125">
            <v>0</v>
          </cell>
          <cell r="R1125">
            <v>37000</v>
          </cell>
          <cell r="S1125">
            <v>11322000</v>
          </cell>
          <cell r="T1125">
            <v>37000</v>
          </cell>
          <cell r="U1125">
            <v>11322000</v>
          </cell>
          <cell r="V1125">
            <v>1</v>
          </cell>
        </row>
        <row r="1126">
          <cell r="B1126" t="str">
            <v>010413</v>
          </cell>
          <cell r="C1126">
            <v>13</v>
          </cell>
          <cell r="D1126" t="str">
            <v>건축</v>
          </cell>
          <cell r="E1126" t="str">
            <v>청소년수련관</v>
          </cell>
          <cell r="F1126" t="str">
            <v>유리공사</v>
          </cell>
          <cell r="H1126" t="str">
            <v>투명유리</v>
          </cell>
          <cell r="I1126" t="str">
            <v>5mm(A)</v>
          </cell>
          <cell r="J1126" t="str">
            <v>M2</v>
          </cell>
          <cell r="K1126" t="str">
            <v>9</v>
          </cell>
          <cell r="L1126">
            <v>5690</v>
          </cell>
          <cell r="M1126">
            <v>51210</v>
          </cell>
          <cell r="O1126">
            <v>0</v>
          </cell>
          <cell r="Q1126">
            <v>0</v>
          </cell>
          <cell r="R1126">
            <v>5690</v>
          </cell>
          <cell r="S1126">
            <v>51210</v>
          </cell>
          <cell r="T1126">
            <v>5690</v>
          </cell>
          <cell r="U1126">
            <v>51210</v>
          </cell>
          <cell r="V1126">
            <v>1</v>
          </cell>
        </row>
        <row r="1127">
          <cell r="B1127" t="str">
            <v>010413</v>
          </cell>
          <cell r="C1127">
            <v>14</v>
          </cell>
          <cell r="D1127" t="str">
            <v>건축</v>
          </cell>
          <cell r="E1127" t="str">
            <v>청소년수련관</v>
          </cell>
          <cell r="F1127" t="str">
            <v>유리공사</v>
          </cell>
          <cell r="H1127" t="str">
            <v>무늬유리</v>
          </cell>
          <cell r="I1127" t="str">
            <v>5㎜153㎝↑</v>
          </cell>
          <cell r="J1127" t="str">
            <v>M2</v>
          </cell>
          <cell r="K1127" t="str">
            <v>19</v>
          </cell>
          <cell r="L1127">
            <v>6660</v>
          </cell>
          <cell r="M1127">
            <v>126540</v>
          </cell>
          <cell r="O1127">
            <v>0</v>
          </cell>
          <cell r="Q1127">
            <v>0</v>
          </cell>
          <cell r="R1127">
            <v>6660</v>
          </cell>
          <cell r="S1127">
            <v>126540</v>
          </cell>
          <cell r="T1127">
            <v>6660</v>
          </cell>
          <cell r="U1127">
            <v>126540</v>
          </cell>
          <cell r="V1127">
            <v>1</v>
          </cell>
        </row>
        <row r="1128">
          <cell r="B1128" t="str">
            <v>010413</v>
          </cell>
          <cell r="C1128">
            <v>15</v>
          </cell>
          <cell r="D1128" t="str">
            <v>건축</v>
          </cell>
          <cell r="E1128" t="str">
            <v>청소년수련관</v>
          </cell>
          <cell r="F1128" t="str">
            <v>유리공사</v>
          </cell>
          <cell r="H1128" t="str">
            <v>유리블럭</v>
          </cell>
          <cell r="I1128" t="str">
            <v>145*145*95</v>
          </cell>
          <cell r="J1128" t="str">
            <v>매</v>
          </cell>
          <cell r="K1128" t="str">
            <v>1334</v>
          </cell>
          <cell r="L1128">
            <v>3520</v>
          </cell>
          <cell r="M1128">
            <v>4695680</v>
          </cell>
          <cell r="O1128">
            <v>0</v>
          </cell>
          <cell r="Q1128">
            <v>0</v>
          </cell>
          <cell r="R1128">
            <v>3520</v>
          </cell>
          <cell r="S1128">
            <v>4695680</v>
          </cell>
          <cell r="T1128">
            <v>3520</v>
          </cell>
          <cell r="U1128">
            <v>4695680</v>
          </cell>
          <cell r="V1128">
            <v>1</v>
          </cell>
        </row>
        <row r="1129">
          <cell r="B1129" t="str">
            <v>010413</v>
          </cell>
          <cell r="C1129">
            <v>16</v>
          </cell>
          <cell r="D1129" t="str">
            <v>건축</v>
          </cell>
          <cell r="E1129" t="str">
            <v>청소년수련관</v>
          </cell>
          <cell r="F1129" t="str">
            <v>유리공사</v>
          </cell>
          <cell r="H1129" t="str">
            <v>유리블럭후레임</v>
          </cell>
          <cell r="I1129" t="str">
            <v>STS190*2T+L-75*75*9</v>
          </cell>
          <cell r="J1129" t="str">
            <v>M</v>
          </cell>
          <cell r="K1129" t="str">
            <v>66</v>
          </cell>
          <cell r="L1129">
            <v>19800</v>
          </cell>
          <cell r="M1129">
            <v>1306800</v>
          </cell>
          <cell r="O1129">
            <v>0</v>
          </cell>
          <cell r="Q1129">
            <v>0</v>
          </cell>
          <cell r="R1129">
            <v>19800</v>
          </cell>
          <cell r="S1129">
            <v>1306800</v>
          </cell>
          <cell r="T1129">
            <v>19800</v>
          </cell>
          <cell r="U1129">
            <v>1306800</v>
          </cell>
          <cell r="V1129">
            <v>1</v>
          </cell>
        </row>
        <row r="1130">
          <cell r="B1130" t="str">
            <v>010413</v>
          </cell>
          <cell r="C1130">
            <v>17</v>
          </cell>
          <cell r="D1130" t="str">
            <v>건축</v>
          </cell>
          <cell r="E1130" t="str">
            <v>청소년수련관</v>
          </cell>
          <cell r="F1130" t="str">
            <v>유리공사</v>
          </cell>
          <cell r="H1130" t="str">
            <v>수밀코킹(5mm각),유리주위</v>
          </cell>
          <cell r="I1130" t="str">
            <v>실리콘,SL-801</v>
          </cell>
          <cell r="J1130" t="str">
            <v>M</v>
          </cell>
          <cell r="K1130" t="str">
            <v>8277</v>
          </cell>
          <cell r="L1130">
            <v>150</v>
          </cell>
          <cell r="M1130">
            <v>1241550</v>
          </cell>
          <cell r="N1130">
            <v>240</v>
          </cell>
          <cell r="O1130">
            <v>1986480</v>
          </cell>
          <cell r="Q1130">
            <v>0</v>
          </cell>
          <cell r="R1130">
            <v>390</v>
          </cell>
          <cell r="S1130">
            <v>3228030</v>
          </cell>
          <cell r="T1130">
            <v>390</v>
          </cell>
          <cell r="U1130">
            <v>3228030</v>
          </cell>
          <cell r="V1130">
            <v>1</v>
          </cell>
        </row>
        <row r="1131">
          <cell r="B1131" t="str">
            <v>010413</v>
          </cell>
          <cell r="C1131">
            <v>18</v>
          </cell>
          <cell r="D1131" t="str">
            <v>건축</v>
          </cell>
          <cell r="E1131" t="str">
            <v>청소년수련관</v>
          </cell>
          <cell r="F1131" t="str">
            <v>유리공사</v>
          </cell>
          <cell r="H1131" t="str">
            <v>복층유리끼우기 및 닦기</v>
          </cell>
          <cell r="I1131" t="str">
            <v>24mm</v>
          </cell>
          <cell r="J1131" t="str">
            <v>M2</v>
          </cell>
          <cell r="K1131" t="str">
            <v>640</v>
          </cell>
          <cell r="L1131">
            <v>50</v>
          </cell>
          <cell r="M1131">
            <v>32000</v>
          </cell>
          <cell r="N1131">
            <v>4670</v>
          </cell>
          <cell r="O1131">
            <v>2988800</v>
          </cell>
          <cell r="Q1131">
            <v>0</v>
          </cell>
          <cell r="R1131">
            <v>4720</v>
          </cell>
          <cell r="S1131">
            <v>3020800</v>
          </cell>
          <cell r="T1131">
            <v>4720</v>
          </cell>
          <cell r="U1131">
            <v>3020800</v>
          </cell>
          <cell r="V1131">
            <v>1</v>
          </cell>
        </row>
        <row r="1132">
          <cell r="B1132" t="str">
            <v>010413</v>
          </cell>
          <cell r="C1132">
            <v>19</v>
          </cell>
          <cell r="D1132" t="str">
            <v>건축</v>
          </cell>
          <cell r="E1132" t="str">
            <v>청소년수련관</v>
          </cell>
          <cell r="F1132" t="str">
            <v>유리공사</v>
          </cell>
          <cell r="H1132" t="str">
            <v>유리끼우기및닦기</v>
          </cell>
          <cell r="I1132" t="str">
            <v>10mm이상</v>
          </cell>
          <cell r="J1132" t="str">
            <v>M2</v>
          </cell>
          <cell r="K1132" t="str">
            <v>241</v>
          </cell>
          <cell r="L1132">
            <v>50</v>
          </cell>
          <cell r="M1132">
            <v>12050</v>
          </cell>
          <cell r="N1132">
            <v>3800</v>
          </cell>
          <cell r="O1132">
            <v>915800</v>
          </cell>
          <cell r="Q1132">
            <v>0</v>
          </cell>
          <cell r="R1132">
            <v>3850</v>
          </cell>
          <cell r="S1132">
            <v>927850</v>
          </cell>
          <cell r="T1132">
            <v>3850</v>
          </cell>
          <cell r="U1132">
            <v>927850</v>
          </cell>
          <cell r="V1132">
            <v>1</v>
          </cell>
        </row>
        <row r="1133">
          <cell r="B1133" t="str">
            <v>010413</v>
          </cell>
          <cell r="C1133">
            <v>21</v>
          </cell>
          <cell r="D1133" t="str">
            <v>건축</v>
          </cell>
          <cell r="E1133" t="str">
            <v>청소년수련관</v>
          </cell>
          <cell r="F1133" t="str">
            <v>유리공사</v>
          </cell>
          <cell r="H1133" t="str">
            <v>유리끼우기및닦기</v>
          </cell>
          <cell r="I1133" t="str">
            <v>AL.PL 5mm이하</v>
          </cell>
          <cell r="J1133" t="str">
            <v>M2</v>
          </cell>
          <cell r="K1133" t="str">
            <v>28</v>
          </cell>
          <cell r="L1133">
            <v>50</v>
          </cell>
          <cell r="M1133">
            <v>1400</v>
          </cell>
          <cell r="N1133">
            <v>2850</v>
          </cell>
          <cell r="O1133">
            <v>79800</v>
          </cell>
          <cell r="Q1133">
            <v>0</v>
          </cell>
          <cell r="R1133">
            <v>2900</v>
          </cell>
          <cell r="S1133">
            <v>81200</v>
          </cell>
          <cell r="T1133">
            <v>2900</v>
          </cell>
          <cell r="U1133">
            <v>81200</v>
          </cell>
          <cell r="V1133">
            <v>1</v>
          </cell>
        </row>
        <row r="1134">
          <cell r="B1134" t="str">
            <v>010414</v>
          </cell>
          <cell r="C1134">
            <v>1</v>
          </cell>
          <cell r="D1134" t="str">
            <v>건축</v>
          </cell>
          <cell r="E1134" t="str">
            <v>청소년수련관</v>
          </cell>
          <cell r="F1134" t="str">
            <v>수장공사</v>
          </cell>
          <cell r="H1134" t="str">
            <v>비닐타일(디럭스)</v>
          </cell>
          <cell r="I1134" t="str">
            <v>T=3.0 300*300</v>
          </cell>
          <cell r="J1134" t="str">
            <v>M2</v>
          </cell>
          <cell r="K1134" t="str">
            <v>679</v>
          </cell>
          <cell r="L1134">
            <v>6500</v>
          </cell>
          <cell r="M1134">
            <v>4413500</v>
          </cell>
          <cell r="N1134">
            <v>1500</v>
          </cell>
          <cell r="O1134">
            <v>1018500</v>
          </cell>
          <cell r="Q1134">
            <v>0</v>
          </cell>
          <cell r="R1134">
            <v>8000</v>
          </cell>
          <cell r="S1134">
            <v>5432000</v>
          </cell>
          <cell r="T1134">
            <v>8000</v>
          </cell>
          <cell r="U1134">
            <v>5432000</v>
          </cell>
          <cell r="V1134">
            <v>1</v>
          </cell>
        </row>
        <row r="1135">
          <cell r="B1135" t="str">
            <v>010414</v>
          </cell>
          <cell r="C1135">
            <v>2</v>
          </cell>
          <cell r="D1135" t="str">
            <v>건축</v>
          </cell>
          <cell r="E1135" t="str">
            <v>청소년수련관</v>
          </cell>
          <cell r="F1135" t="str">
            <v>수장공사</v>
          </cell>
          <cell r="H1135" t="str">
            <v>비닐쉬트붙임</v>
          </cell>
          <cell r="I1135" t="str">
            <v>T=2.2</v>
          </cell>
          <cell r="J1135" t="str">
            <v>M2</v>
          </cell>
          <cell r="K1135" t="str">
            <v>547</v>
          </cell>
          <cell r="L1135">
            <v>11000</v>
          </cell>
          <cell r="M1135">
            <v>6017000</v>
          </cell>
          <cell r="N1135">
            <v>1500</v>
          </cell>
          <cell r="O1135">
            <v>820500</v>
          </cell>
          <cell r="Q1135">
            <v>0</v>
          </cell>
          <cell r="R1135">
            <v>12500</v>
          </cell>
          <cell r="S1135">
            <v>6837500</v>
          </cell>
          <cell r="T1135">
            <v>12500</v>
          </cell>
          <cell r="U1135">
            <v>6837500</v>
          </cell>
          <cell r="V1135">
            <v>1</v>
          </cell>
        </row>
        <row r="1136">
          <cell r="B1136" t="str">
            <v>010414</v>
          </cell>
          <cell r="C1136">
            <v>4</v>
          </cell>
          <cell r="D1136" t="str">
            <v>건축</v>
          </cell>
          <cell r="E1136" t="str">
            <v>청소년수련관</v>
          </cell>
          <cell r="F1136" t="str">
            <v>수장공사</v>
          </cell>
          <cell r="H1136" t="str">
            <v>카페트타일붙이기</v>
          </cell>
          <cell r="I1136" t="str">
            <v>T=7.0 500*500</v>
          </cell>
          <cell r="J1136" t="str">
            <v>M2</v>
          </cell>
          <cell r="K1136" t="str">
            <v>696</v>
          </cell>
          <cell r="L1136">
            <v>12500</v>
          </cell>
          <cell r="M1136">
            <v>8700000</v>
          </cell>
          <cell r="N1136">
            <v>2000</v>
          </cell>
          <cell r="O1136">
            <v>1392000</v>
          </cell>
          <cell r="Q1136">
            <v>0</v>
          </cell>
          <cell r="R1136">
            <v>14500</v>
          </cell>
          <cell r="S1136">
            <v>10092000</v>
          </cell>
          <cell r="T1136">
            <v>14500</v>
          </cell>
          <cell r="U1136">
            <v>10092000</v>
          </cell>
          <cell r="V1136">
            <v>1</v>
          </cell>
        </row>
        <row r="1137">
          <cell r="B1137" t="str">
            <v>010414</v>
          </cell>
          <cell r="C1137">
            <v>5</v>
          </cell>
          <cell r="D1137" t="str">
            <v>건축</v>
          </cell>
          <cell r="E1137" t="str">
            <v>청소년수련관</v>
          </cell>
          <cell r="F1137" t="str">
            <v>수장공사</v>
          </cell>
          <cell r="H1137" t="str">
            <v>카페트깔기</v>
          </cell>
          <cell r="J1137" t="str">
            <v>M2</v>
          </cell>
          <cell r="K1137" t="str">
            <v>249</v>
          </cell>
          <cell r="L1137">
            <v>29000</v>
          </cell>
          <cell r="M1137">
            <v>7221000</v>
          </cell>
          <cell r="N1137">
            <v>3000</v>
          </cell>
          <cell r="O1137">
            <v>747000</v>
          </cell>
          <cell r="Q1137">
            <v>0</v>
          </cell>
          <cell r="R1137">
            <v>32000</v>
          </cell>
          <cell r="S1137">
            <v>7968000</v>
          </cell>
          <cell r="T1137">
            <v>32000</v>
          </cell>
          <cell r="U1137">
            <v>7968000</v>
          </cell>
          <cell r="V1137">
            <v>1</v>
          </cell>
        </row>
        <row r="1138">
          <cell r="B1138" t="str">
            <v>010414</v>
          </cell>
          <cell r="C1138">
            <v>6</v>
          </cell>
          <cell r="D1138" t="str">
            <v>건축</v>
          </cell>
          <cell r="E1138" t="str">
            <v>청소년수련관</v>
          </cell>
          <cell r="F1138" t="str">
            <v>수장공사</v>
          </cell>
          <cell r="H1138" t="str">
            <v>규산칼슘텍스</v>
          </cell>
          <cell r="I1138" t="str">
            <v>6MM</v>
          </cell>
          <cell r="J1138" t="str">
            <v>M2</v>
          </cell>
          <cell r="K1138" t="str">
            <v>22</v>
          </cell>
          <cell r="L1138">
            <v>3600</v>
          </cell>
          <cell r="M1138">
            <v>79200</v>
          </cell>
          <cell r="O1138">
            <v>0</v>
          </cell>
          <cell r="Q1138">
            <v>0</v>
          </cell>
          <cell r="R1138">
            <v>3600</v>
          </cell>
          <cell r="S1138">
            <v>79200</v>
          </cell>
          <cell r="T1138">
            <v>3600</v>
          </cell>
          <cell r="U1138">
            <v>79200</v>
          </cell>
          <cell r="V1138">
            <v>1</v>
          </cell>
        </row>
        <row r="1139">
          <cell r="B1139" t="str">
            <v>010414</v>
          </cell>
          <cell r="C1139">
            <v>7</v>
          </cell>
          <cell r="D1139" t="str">
            <v>건축</v>
          </cell>
          <cell r="E1139" t="str">
            <v>청소년수련관</v>
          </cell>
          <cell r="F1139" t="str">
            <v>수장공사</v>
          </cell>
          <cell r="H1139" t="str">
            <v>천정수장재붙임</v>
          </cell>
          <cell r="I1139" t="str">
            <v>암면텍스9MM</v>
          </cell>
          <cell r="J1139" t="str">
            <v>M2</v>
          </cell>
          <cell r="K1139" t="str">
            <v>713</v>
          </cell>
          <cell r="L1139">
            <v>6230</v>
          </cell>
          <cell r="M1139">
            <v>4441990</v>
          </cell>
          <cell r="N1139">
            <v>1500</v>
          </cell>
          <cell r="O1139">
            <v>1069500</v>
          </cell>
          <cell r="Q1139">
            <v>0</v>
          </cell>
          <cell r="R1139">
            <v>7730</v>
          </cell>
          <cell r="S1139">
            <v>5511490</v>
          </cell>
          <cell r="T1139">
            <v>7730</v>
          </cell>
          <cell r="U1139">
            <v>5511490</v>
          </cell>
          <cell r="V1139">
            <v>1</v>
          </cell>
        </row>
        <row r="1140">
          <cell r="B1140" t="str">
            <v>010414</v>
          </cell>
          <cell r="C1140">
            <v>9</v>
          </cell>
          <cell r="D1140" t="str">
            <v>건축</v>
          </cell>
          <cell r="E1140" t="str">
            <v>청소년수련관</v>
          </cell>
          <cell r="F1140" t="str">
            <v>수장공사</v>
          </cell>
          <cell r="H1140" t="str">
            <v>집섬(석고)평보드</v>
          </cell>
          <cell r="I1140" t="str">
            <v>9.5*900*2700</v>
          </cell>
          <cell r="J1140" t="str">
            <v>M2</v>
          </cell>
          <cell r="K1140" t="str">
            <v>749</v>
          </cell>
          <cell r="L1140">
            <v>1610</v>
          </cell>
          <cell r="M1140">
            <v>1205890</v>
          </cell>
          <cell r="O1140">
            <v>0</v>
          </cell>
          <cell r="Q1140">
            <v>0</v>
          </cell>
          <cell r="R1140">
            <v>1610</v>
          </cell>
          <cell r="S1140">
            <v>1205890</v>
          </cell>
          <cell r="T1140">
            <v>1610</v>
          </cell>
          <cell r="U1140">
            <v>1205890</v>
          </cell>
          <cell r="V1140">
            <v>1</v>
          </cell>
        </row>
        <row r="1141">
          <cell r="B1141" t="str">
            <v>010414</v>
          </cell>
          <cell r="C1141">
            <v>10</v>
          </cell>
          <cell r="D1141" t="str">
            <v>건축</v>
          </cell>
          <cell r="E1141" t="str">
            <v>청소년수련관</v>
          </cell>
          <cell r="F1141" t="str">
            <v>수장공사</v>
          </cell>
          <cell r="H1141" t="str">
            <v>천정수장재붙임</v>
          </cell>
          <cell r="I1141" t="str">
            <v>석고판9.5MM*2겹</v>
          </cell>
          <cell r="J1141" t="str">
            <v>M2</v>
          </cell>
          <cell r="K1141" t="str">
            <v>974</v>
          </cell>
          <cell r="L1141">
            <v>3200</v>
          </cell>
          <cell r="M1141">
            <v>3116800</v>
          </cell>
          <cell r="N1141">
            <v>1800</v>
          </cell>
          <cell r="O1141">
            <v>1753200</v>
          </cell>
          <cell r="Q1141">
            <v>0</v>
          </cell>
          <cell r="R1141">
            <v>5000</v>
          </cell>
          <cell r="S1141">
            <v>4870000</v>
          </cell>
          <cell r="T1141">
            <v>5000</v>
          </cell>
          <cell r="U1141">
            <v>4870000</v>
          </cell>
          <cell r="V1141">
            <v>1</v>
          </cell>
        </row>
        <row r="1142">
          <cell r="B1142" t="str">
            <v>010414</v>
          </cell>
          <cell r="C1142">
            <v>11</v>
          </cell>
          <cell r="D1142" t="str">
            <v>건축</v>
          </cell>
          <cell r="E1142" t="str">
            <v>청소년수련관</v>
          </cell>
          <cell r="F1142" t="str">
            <v>수장공사</v>
          </cell>
          <cell r="H1142" t="str">
            <v>열경화성천정재</v>
          </cell>
          <cell r="I1142" t="str">
            <v>600*600*1.2T</v>
          </cell>
          <cell r="J1142" t="str">
            <v>M2</v>
          </cell>
          <cell r="K1142" t="str">
            <v>1072</v>
          </cell>
          <cell r="L1142">
            <v>20000</v>
          </cell>
          <cell r="M1142">
            <v>21440000</v>
          </cell>
          <cell r="N1142">
            <v>6000</v>
          </cell>
          <cell r="O1142">
            <v>6432000</v>
          </cell>
          <cell r="Q1142">
            <v>0</v>
          </cell>
          <cell r="R1142">
            <v>26000</v>
          </cell>
          <cell r="S1142">
            <v>27872000</v>
          </cell>
          <cell r="T1142">
            <v>26000</v>
          </cell>
          <cell r="U1142">
            <v>27872000</v>
          </cell>
          <cell r="V1142">
            <v>1</v>
          </cell>
        </row>
        <row r="1143">
          <cell r="B1143" t="str">
            <v>010414</v>
          </cell>
          <cell r="C1143">
            <v>12</v>
          </cell>
          <cell r="D1143" t="str">
            <v>건축</v>
          </cell>
          <cell r="E1143" t="str">
            <v>청소년수련관</v>
          </cell>
          <cell r="F1143" t="str">
            <v>수장공사</v>
          </cell>
          <cell r="H1143" t="str">
            <v>PVC 몰딩</v>
          </cell>
          <cell r="J1143" t="str">
            <v>M</v>
          </cell>
          <cell r="K1143" t="str">
            <v>428</v>
          </cell>
          <cell r="L1143">
            <v>800</v>
          </cell>
          <cell r="M1143">
            <v>342400</v>
          </cell>
          <cell r="N1143">
            <v>700</v>
          </cell>
          <cell r="O1143">
            <v>299600</v>
          </cell>
          <cell r="Q1143">
            <v>0</v>
          </cell>
          <cell r="R1143">
            <v>1500</v>
          </cell>
          <cell r="S1143">
            <v>642000</v>
          </cell>
          <cell r="T1143">
            <v>1500</v>
          </cell>
          <cell r="U1143">
            <v>642000</v>
          </cell>
          <cell r="V1143">
            <v>1</v>
          </cell>
        </row>
        <row r="1144">
          <cell r="B1144" t="str">
            <v>010414</v>
          </cell>
          <cell r="C1144">
            <v>13</v>
          </cell>
          <cell r="D1144" t="str">
            <v>건축</v>
          </cell>
          <cell r="E1144" t="str">
            <v>청소년수련관</v>
          </cell>
          <cell r="F1144" t="str">
            <v>수장공사</v>
          </cell>
          <cell r="H1144" t="str">
            <v>벽지바름</v>
          </cell>
          <cell r="I1144" t="str">
            <v>중발포</v>
          </cell>
          <cell r="J1144" t="str">
            <v>M2</v>
          </cell>
          <cell r="K1144" t="str">
            <v>281</v>
          </cell>
          <cell r="L1144">
            <v>2000</v>
          </cell>
          <cell r="M1144">
            <v>562000</v>
          </cell>
          <cell r="N1144">
            <v>2000</v>
          </cell>
          <cell r="O1144">
            <v>562000</v>
          </cell>
          <cell r="Q1144">
            <v>0</v>
          </cell>
          <cell r="R1144">
            <v>4000</v>
          </cell>
          <cell r="S1144">
            <v>1124000</v>
          </cell>
          <cell r="T1144">
            <v>4000</v>
          </cell>
          <cell r="U1144">
            <v>1124000</v>
          </cell>
          <cell r="V1144">
            <v>1</v>
          </cell>
        </row>
        <row r="1145">
          <cell r="B1145" t="str">
            <v>010414</v>
          </cell>
          <cell r="C1145">
            <v>14</v>
          </cell>
          <cell r="D1145" t="str">
            <v>건축</v>
          </cell>
          <cell r="E1145" t="str">
            <v>청소년수련관</v>
          </cell>
          <cell r="F1145" t="str">
            <v>수장공사</v>
          </cell>
          <cell r="H1145" t="str">
            <v>반자지바름</v>
          </cell>
          <cell r="I1145" t="str">
            <v>중발포</v>
          </cell>
          <cell r="J1145" t="str">
            <v>M2</v>
          </cell>
          <cell r="K1145" t="str">
            <v>12</v>
          </cell>
          <cell r="L1145">
            <v>2000</v>
          </cell>
          <cell r="M1145">
            <v>24000</v>
          </cell>
          <cell r="N1145">
            <v>2000</v>
          </cell>
          <cell r="O1145">
            <v>24000</v>
          </cell>
          <cell r="Q1145">
            <v>0</v>
          </cell>
          <cell r="R1145">
            <v>4000</v>
          </cell>
          <cell r="S1145">
            <v>48000</v>
          </cell>
          <cell r="T1145">
            <v>4000</v>
          </cell>
          <cell r="U1145">
            <v>48000</v>
          </cell>
          <cell r="V1145">
            <v>1</v>
          </cell>
        </row>
        <row r="1146">
          <cell r="B1146" t="str">
            <v>010414</v>
          </cell>
          <cell r="C1146">
            <v>15</v>
          </cell>
          <cell r="D1146" t="str">
            <v>건축</v>
          </cell>
          <cell r="E1146" t="str">
            <v>청소년수련관</v>
          </cell>
          <cell r="F1146" t="str">
            <v>수장공사</v>
          </cell>
          <cell r="H1146" t="str">
            <v>합성수지걸레받이</v>
          </cell>
          <cell r="I1146" t="str">
            <v>H:100mm</v>
          </cell>
          <cell r="J1146" t="str">
            <v>M</v>
          </cell>
          <cell r="K1146" t="str">
            <v>635</v>
          </cell>
          <cell r="L1146">
            <v>800</v>
          </cell>
          <cell r="M1146">
            <v>508000</v>
          </cell>
          <cell r="N1146">
            <v>200</v>
          </cell>
          <cell r="O1146">
            <v>127000</v>
          </cell>
          <cell r="Q1146">
            <v>0</v>
          </cell>
          <cell r="R1146">
            <v>1000</v>
          </cell>
          <cell r="S1146">
            <v>635000</v>
          </cell>
          <cell r="T1146">
            <v>1000</v>
          </cell>
          <cell r="U1146">
            <v>635000</v>
          </cell>
          <cell r="V1146">
            <v>1</v>
          </cell>
        </row>
        <row r="1147">
          <cell r="B1147" t="str">
            <v>010414</v>
          </cell>
          <cell r="C1147">
            <v>18</v>
          </cell>
          <cell r="D1147" t="str">
            <v>건축</v>
          </cell>
          <cell r="E1147" t="str">
            <v>청소년수련관</v>
          </cell>
          <cell r="F1147" t="str">
            <v>수장공사</v>
          </cell>
          <cell r="H1147" t="str">
            <v>스치로폼SLAB깔기</v>
          </cell>
          <cell r="I1147" t="str">
            <v>#0.03     50mm</v>
          </cell>
          <cell r="J1147" t="str">
            <v>M2</v>
          </cell>
          <cell r="K1147" t="str">
            <v>1446</v>
          </cell>
          <cell r="L1147">
            <v>3000</v>
          </cell>
          <cell r="M1147">
            <v>4338000</v>
          </cell>
          <cell r="N1147">
            <v>1500</v>
          </cell>
          <cell r="O1147">
            <v>2169000</v>
          </cell>
          <cell r="Q1147">
            <v>0</v>
          </cell>
          <cell r="R1147">
            <v>4500</v>
          </cell>
          <cell r="S1147">
            <v>6507000</v>
          </cell>
          <cell r="T1147">
            <v>4500</v>
          </cell>
          <cell r="U1147">
            <v>6507000</v>
          </cell>
          <cell r="V1147">
            <v>1</v>
          </cell>
        </row>
        <row r="1148">
          <cell r="B1148" t="str">
            <v>010414</v>
          </cell>
          <cell r="C1148">
            <v>19</v>
          </cell>
          <cell r="D1148" t="str">
            <v>건축</v>
          </cell>
          <cell r="E1148" t="str">
            <v>청소년수련관</v>
          </cell>
          <cell r="F1148" t="str">
            <v>수장공사</v>
          </cell>
          <cell r="H1148" t="str">
            <v>단열흡음뿜칠(질석계)</v>
          </cell>
          <cell r="I1148" t="str">
            <v>천정,20T</v>
          </cell>
          <cell r="J1148" t="str">
            <v>M2</v>
          </cell>
          <cell r="K1148" t="str">
            <v>356</v>
          </cell>
          <cell r="L1148">
            <v>4500</v>
          </cell>
          <cell r="M1148">
            <v>1602000</v>
          </cell>
          <cell r="N1148">
            <v>1400</v>
          </cell>
          <cell r="O1148">
            <v>498400</v>
          </cell>
          <cell r="Q1148">
            <v>0</v>
          </cell>
          <cell r="R1148">
            <v>5900</v>
          </cell>
          <cell r="S1148">
            <v>2100400</v>
          </cell>
          <cell r="T1148">
            <v>5900</v>
          </cell>
          <cell r="U1148">
            <v>2100400</v>
          </cell>
          <cell r="V1148">
            <v>1</v>
          </cell>
        </row>
        <row r="1149">
          <cell r="B1149" t="str">
            <v>010414</v>
          </cell>
          <cell r="C1149">
            <v>20</v>
          </cell>
          <cell r="D1149" t="str">
            <v>건축</v>
          </cell>
          <cell r="E1149" t="str">
            <v>청소년수련관</v>
          </cell>
          <cell r="F1149" t="str">
            <v>수장공사</v>
          </cell>
          <cell r="H1149" t="str">
            <v>단열흡음뿜칠(질석계)</v>
          </cell>
          <cell r="I1149" t="str">
            <v>천정,50T</v>
          </cell>
          <cell r="J1149" t="str">
            <v>M2</v>
          </cell>
          <cell r="K1149" t="str">
            <v>1262</v>
          </cell>
          <cell r="L1149">
            <v>8500</v>
          </cell>
          <cell r="M1149">
            <v>10727000</v>
          </cell>
          <cell r="N1149">
            <v>3450</v>
          </cell>
          <cell r="O1149">
            <v>4353900</v>
          </cell>
          <cell r="Q1149">
            <v>0</v>
          </cell>
          <cell r="R1149">
            <v>11950</v>
          </cell>
          <cell r="S1149">
            <v>15080900</v>
          </cell>
          <cell r="T1149">
            <v>11950</v>
          </cell>
          <cell r="U1149">
            <v>15080900</v>
          </cell>
          <cell r="V1149">
            <v>1</v>
          </cell>
        </row>
        <row r="1150">
          <cell r="B1150" t="str">
            <v>010414</v>
          </cell>
          <cell r="C1150">
            <v>21</v>
          </cell>
          <cell r="D1150" t="str">
            <v>건축</v>
          </cell>
          <cell r="E1150" t="str">
            <v>청소년수련관</v>
          </cell>
          <cell r="F1150" t="str">
            <v>수장공사</v>
          </cell>
          <cell r="H1150" t="str">
            <v>흡음벽설치</v>
          </cell>
          <cell r="I1150" t="str">
            <v>G/W50T+G/C</v>
          </cell>
          <cell r="J1150" t="str">
            <v>M2</v>
          </cell>
          <cell r="K1150" t="str">
            <v>1382</v>
          </cell>
          <cell r="L1150">
            <v>15000</v>
          </cell>
          <cell r="M1150">
            <v>20730000</v>
          </cell>
          <cell r="N1150">
            <v>12000</v>
          </cell>
          <cell r="O1150">
            <v>16584000</v>
          </cell>
          <cell r="Q1150">
            <v>0</v>
          </cell>
          <cell r="R1150">
            <v>27000</v>
          </cell>
          <cell r="S1150">
            <v>37314000</v>
          </cell>
          <cell r="T1150">
            <v>27000</v>
          </cell>
          <cell r="U1150">
            <v>37314000</v>
          </cell>
          <cell r="V1150">
            <v>1</v>
          </cell>
        </row>
        <row r="1151">
          <cell r="B1151" t="str">
            <v>010414</v>
          </cell>
          <cell r="C1151">
            <v>22</v>
          </cell>
          <cell r="D1151" t="str">
            <v>건축</v>
          </cell>
          <cell r="E1151" t="str">
            <v>청소년수련관</v>
          </cell>
          <cell r="F1151" t="str">
            <v>수장공사</v>
          </cell>
          <cell r="H1151" t="str">
            <v>크링클글라스</v>
          </cell>
          <cell r="I1151" t="str">
            <v>T:5*Φ4000문화의집등카바</v>
          </cell>
          <cell r="J1151" t="str">
            <v>EA</v>
          </cell>
          <cell r="K1151" t="str">
            <v>1</v>
          </cell>
          <cell r="L1151">
            <v>2240000</v>
          </cell>
          <cell r="M1151">
            <v>2240000</v>
          </cell>
          <cell r="N1151">
            <v>1120000</v>
          </cell>
          <cell r="O1151">
            <v>1120000</v>
          </cell>
          <cell r="Q1151">
            <v>0</v>
          </cell>
          <cell r="R1151">
            <v>3360000</v>
          </cell>
          <cell r="S1151">
            <v>3360000</v>
          </cell>
          <cell r="T1151">
            <v>3360000</v>
          </cell>
          <cell r="U1151">
            <v>3360000</v>
          </cell>
          <cell r="V1151">
            <v>1</v>
          </cell>
        </row>
        <row r="1152">
          <cell r="B1152" t="str">
            <v>010414</v>
          </cell>
          <cell r="C1152">
            <v>23</v>
          </cell>
          <cell r="D1152" t="str">
            <v>건축</v>
          </cell>
          <cell r="E1152" t="str">
            <v>청소년수련관</v>
          </cell>
          <cell r="F1152" t="str">
            <v>수장공사</v>
          </cell>
          <cell r="H1152" t="str">
            <v>외단열시스템(토탈)</v>
          </cell>
          <cell r="I1152" t="str">
            <v>T:50단열+메쉬보강</v>
          </cell>
          <cell r="J1152" t="str">
            <v>M2</v>
          </cell>
          <cell r="K1152" t="str">
            <v>357</v>
          </cell>
          <cell r="L1152">
            <v>20000</v>
          </cell>
          <cell r="M1152">
            <v>7140000</v>
          </cell>
          <cell r="N1152">
            <v>7000</v>
          </cell>
          <cell r="O1152">
            <v>2499000</v>
          </cell>
          <cell r="Q1152">
            <v>0</v>
          </cell>
          <cell r="R1152">
            <v>27000</v>
          </cell>
          <cell r="S1152">
            <v>9639000</v>
          </cell>
          <cell r="T1152">
            <v>27000</v>
          </cell>
          <cell r="U1152">
            <v>9639000</v>
          </cell>
          <cell r="V1152">
            <v>1</v>
          </cell>
        </row>
        <row r="1153">
          <cell r="B1153" t="str">
            <v>010414</v>
          </cell>
          <cell r="C1153">
            <v>24</v>
          </cell>
          <cell r="D1153" t="str">
            <v>건축</v>
          </cell>
          <cell r="E1153" t="str">
            <v>청소년수련관</v>
          </cell>
          <cell r="F1153" t="str">
            <v>수장공사</v>
          </cell>
          <cell r="H1153" t="str">
            <v>유리면보드바닥깔기</v>
          </cell>
          <cell r="I1153" t="str">
            <v>#100      T:50</v>
          </cell>
          <cell r="J1153" t="str">
            <v>M2</v>
          </cell>
          <cell r="K1153" t="str">
            <v>99</v>
          </cell>
          <cell r="L1153">
            <v>9500</v>
          </cell>
          <cell r="M1153">
            <v>940500</v>
          </cell>
          <cell r="N1153">
            <v>2000</v>
          </cell>
          <cell r="O1153">
            <v>198000</v>
          </cell>
          <cell r="Q1153">
            <v>0</v>
          </cell>
          <cell r="R1153">
            <v>11500</v>
          </cell>
          <cell r="S1153">
            <v>1138500</v>
          </cell>
          <cell r="T1153">
            <v>11500</v>
          </cell>
          <cell r="U1153">
            <v>1138500</v>
          </cell>
          <cell r="V1153">
            <v>1</v>
          </cell>
        </row>
        <row r="1154">
          <cell r="B1154" t="str">
            <v>010414</v>
          </cell>
          <cell r="C1154">
            <v>25</v>
          </cell>
          <cell r="D1154" t="str">
            <v>건축</v>
          </cell>
          <cell r="E1154" t="str">
            <v>청소년수련관</v>
          </cell>
          <cell r="F1154" t="str">
            <v>수장공사</v>
          </cell>
          <cell r="H1154" t="str">
            <v>스치로폼본드붙임</v>
          </cell>
          <cell r="I1154" t="str">
            <v>SLAB #03   30T</v>
          </cell>
          <cell r="J1154" t="str">
            <v>M2</v>
          </cell>
          <cell r="K1154" t="str">
            <v>392</v>
          </cell>
          <cell r="L1154">
            <v>1800</v>
          </cell>
          <cell r="M1154">
            <v>705600</v>
          </cell>
          <cell r="N1154">
            <v>2000</v>
          </cell>
          <cell r="O1154">
            <v>784000</v>
          </cell>
          <cell r="Q1154">
            <v>0</v>
          </cell>
          <cell r="R1154">
            <v>3800</v>
          </cell>
          <cell r="S1154">
            <v>1489600</v>
          </cell>
          <cell r="T1154">
            <v>3800</v>
          </cell>
          <cell r="U1154">
            <v>1489600</v>
          </cell>
          <cell r="V1154">
            <v>1</v>
          </cell>
        </row>
        <row r="1155">
          <cell r="B1155" t="str">
            <v>010414</v>
          </cell>
          <cell r="C1155">
            <v>26</v>
          </cell>
          <cell r="D1155" t="str">
            <v>건축</v>
          </cell>
          <cell r="E1155" t="str">
            <v>청소년수련관</v>
          </cell>
          <cell r="F1155" t="str">
            <v>수장공사</v>
          </cell>
          <cell r="H1155" t="str">
            <v>폴리우레탄폼보드바닥깔기</v>
          </cell>
          <cell r="I1155" t="str">
            <v>#0.025     40mm*2겹</v>
          </cell>
          <cell r="J1155" t="str">
            <v>M2</v>
          </cell>
          <cell r="K1155" t="str">
            <v>1513</v>
          </cell>
          <cell r="L1155">
            <v>12600</v>
          </cell>
          <cell r="M1155">
            <v>19063800</v>
          </cell>
          <cell r="N1155">
            <v>3000</v>
          </cell>
          <cell r="O1155">
            <v>4539000</v>
          </cell>
          <cell r="Q1155">
            <v>0</v>
          </cell>
          <cell r="R1155">
            <v>15600</v>
          </cell>
          <cell r="S1155">
            <v>23602800</v>
          </cell>
          <cell r="T1155">
            <v>15600</v>
          </cell>
          <cell r="U1155">
            <v>23602800</v>
          </cell>
          <cell r="V1155">
            <v>1</v>
          </cell>
        </row>
        <row r="1156">
          <cell r="B1156" t="str">
            <v>010414</v>
          </cell>
          <cell r="C1156">
            <v>33</v>
          </cell>
          <cell r="D1156" t="str">
            <v>건축</v>
          </cell>
          <cell r="E1156" t="str">
            <v>청소년수련관</v>
          </cell>
          <cell r="F1156" t="str">
            <v>수장공사</v>
          </cell>
          <cell r="H1156" t="str">
            <v>방습필름설치</v>
          </cell>
          <cell r="I1156" t="str">
            <v>T=0.02*2겹  (바닥)</v>
          </cell>
          <cell r="J1156" t="str">
            <v>M2</v>
          </cell>
          <cell r="K1156" t="str">
            <v>1513</v>
          </cell>
          <cell r="L1156">
            <v>100</v>
          </cell>
          <cell r="M1156">
            <v>151300</v>
          </cell>
          <cell r="N1156">
            <v>100</v>
          </cell>
          <cell r="O1156">
            <v>151300</v>
          </cell>
          <cell r="Q1156">
            <v>0</v>
          </cell>
          <cell r="R1156">
            <v>200</v>
          </cell>
          <cell r="S1156">
            <v>302600</v>
          </cell>
          <cell r="T1156">
            <v>200</v>
          </cell>
          <cell r="U1156">
            <v>302600</v>
          </cell>
          <cell r="V1156">
            <v>1</v>
          </cell>
        </row>
        <row r="1157">
          <cell r="B1157" t="str">
            <v>010414</v>
          </cell>
          <cell r="C1157">
            <v>34</v>
          </cell>
          <cell r="D1157" t="str">
            <v>건축</v>
          </cell>
          <cell r="E1157" t="str">
            <v>청소년수련관</v>
          </cell>
          <cell r="F1157" t="str">
            <v>수장공사</v>
          </cell>
          <cell r="H1157" t="str">
            <v>방습필름설치</v>
          </cell>
          <cell r="I1157" t="str">
            <v>T=0.05  (바닥)</v>
          </cell>
          <cell r="J1157" t="str">
            <v>M2</v>
          </cell>
          <cell r="K1157" t="str">
            <v>1513</v>
          </cell>
          <cell r="L1157">
            <v>100</v>
          </cell>
          <cell r="M1157">
            <v>151300</v>
          </cell>
          <cell r="N1157">
            <v>100</v>
          </cell>
          <cell r="O1157">
            <v>151300</v>
          </cell>
          <cell r="Q1157">
            <v>0</v>
          </cell>
          <cell r="R1157">
            <v>200</v>
          </cell>
          <cell r="S1157">
            <v>302600</v>
          </cell>
          <cell r="T1157">
            <v>200</v>
          </cell>
          <cell r="U1157">
            <v>302600</v>
          </cell>
          <cell r="V1157">
            <v>1</v>
          </cell>
        </row>
        <row r="1158">
          <cell r="B1158" t="str">
            <v>010414</v>
          </cell>
          <cell r="C1158">
            <v>39</v>
          </cell>
          <cell r="D1158" t="str">
            <v>건축</v>
          </cell>
          <cell r="E1158" t="str">
            <v>청소년수련관</v>
          </cell>
          <cell r="F1158" t="str">
            <v>수장공사</v>
          </cell>
          <cell r="H1158" t="str">
            <v>화장실칸막이</v>
          </cell>
          <cell r="J1158" t="str">
            <v>M2</v>
          </cell>
          <cell r="K1158" t="str">
            <v>62</v>
          </cell>
          <cell r="L1158">
            <v>88000</v>
          </cell>
          <cell r="M1158">
            <v>5456000</v>
          </cell>
          <cell r="N1158">
            <v>12000</v>
          </cell>
          <cell r="O1158">
            <v>744000</v>
          </cell>
          <cell r="Q1158">
            <v>0</v>
          </cell>
          <cell r="R1158">
            <v>100000</v>
          </cell>
          <cell r="S1158">
            <v>6200000</v>
          </cell>
          <cell r="T1158">
            <v>100000</v>
          </cell>
          <cell r="U1158">
            <v>6200000</v>
          </cell>
          <cell r="V1158">
            <v>1</v>
          </cell>
        </row>
        <row r="1159">
          <cell r="B1159" t="str">
            <v>010414</v>
          </cell>
          <cell r="C1159">
            <v>40</v>
          </cell>
          <cell r="D1159" t="str">
            <v>건축</v>
          </cell>
          <cell r="E1159" t="str">
            <v>청소년수련관</v>
          </cell>
          <cell r="F1159" t="str">
            <v>수장공사</v>
          </cell>
          <cell r="H1159" t="str">
            <v>천정점검구설치</v>
          </cell>
          <cell r="I1159" t="str">
            <v>450*450 AL</v>
          </cell>
          <cell r="J1159" t="str">
            <v>개소</v>
          </cell>
          <cell r="K1159" t="str">
            <v>30</v>
          </cell>
          <cell r="L1159">
            <v>12000</v>
          </cell>
          <cell r="M1159">
            <v>360000</v>
          </cell>
          <cell r="N1159">
            <v>4000</v>
          </cell>
          <cell r="O1159">
            <v>120000</v>
          </cell>
          <cell r="Q1159">
            <v>0</v>
          </cell>
          <cell r="R1159">
            <v>16000</v>
          </cell>
          <cell r="S1159">
            <v>480000</v>
          </cell>
          <cell r="T1159">
            <v>16000</v>
          </cell>
          <cell r="U1159">
            <v>480000</v>
          </cell>
          <cell r="V1159">
            <v>1</v>
          </cell>
        </row>
        <row r="1160">
          <cell r="B1160" t="str">
            <v>010414</v>
          </cell>
          <cell r="C1160">
            <v>41</v>
          </cell>
          <cell r="D1160" t="str">
            <v>건축</v>
          </cell>
          <cell r="E1160" t="str">
            <v>청소년수련관</v>
          </cell>
          <cell r="F1160" t="str">
            <v>수장공사</v>
          </cell>
          <cell r="H1160" t="str">
            <v>마블카운타세면대</v>
          </cell>
          <cell r="I1160" t="str">
            <v>마블600W+메라민소부판</v>
          </cell>
          <cell r="J1160" t="str">
            <v>M</v>
          </cell>
          <cell r="K1160" t="str">
            <v>16</v>
          </cell>
          <cell r="L1160">
            <v>150000</v>
          </cell>
          <cell r="M1160">
            <v>2400000</v>
          </cell>
          <cell r="N1160">
            <v>40000</v>
          </cell>
          <cell r="O1160">
            <v>640000</v>
          </cell>
          <cell r="Q1160">
            <v>0</v>
          </cell>
          <cell r="R1160">
            <v>190000</v>
          </cell>
          <cell r="S1160">
            <v>3040000</v>
          </cell>
          <cell r="T1160">
            <v>190000</v>
          </cell>
          <cell r="U1160">
            <v>3040000</v>
          </cell>
          <cell r="V1160">
            <v>1</v>
          </cell>
        </row>
        <row r="1161">
          <cell r="B1161" t="str">
            <v>010414</v>
          </cell>
          <cell r="C1161">
            <v>43</v>
          </cell>
          <cell r="D1161" t="str">
            <v>건축</v>
          </cell>
          <cell r="E1161" t="str">
            <v>청소년수련관</v>
          </cell>
          <cell r="F1161" t="str">
            <v>수장공사</v>
          </cell>
          <cell r="H1161" t="str">
            <v>방습거울</v>
          </cell>
          <cell r="I1161" t="str">
            <v>T=5</v>
          </cell>
          <cell r="J1161" t="str">
            <v>M2</v>
          </cell>
          <cell r="K1161" t="str">
            <v>56</v>
          </cell>
          <cell r="L1161">
            <v>26000</v>
          </cell>
          <cell r="M1161">
            <v>1456000</v>
          </cell>
          <cell r="O1161">
            <v>0</v>
          </cell>
          <cell r="Q1161">
            <v>0</v>
          </cell>
          <cell r="R1161">
            <v>26000</v>
          </cell>
          <cell r="S1161">
            <v>1456000</v>
          </cell>
          <cell r="T1161">
            <v>26000</v>
          </cell>
          <cell r="U1161">
            <v>1456000</v>
          </cell>
          <cell r="V1161">
            <v>1</v>
          </cell>
        </row>
        <row r="1162">
          <cell r="B1162" t="str">
            <v>010414</v>
          </cell>
          <cell r="C1162">
            <v>45</v>
          </cell>
          <cell r="D1162" t="str">
            <v>건축</v>
          </cell>
          <cell r="E1162" t="str">
            <v>청소년수련관</v>
          </cell>
          <cell r="F1162" t="str">
            <v>수장공사</v>
          </cell>
          <cell r="H1162" t="str">
            <v>거울배면마감</v>
          </cell>
          <cell r="I1162" t="str">
            <v>6T내수합판+4T매트+SST.M</v>
          </cell>
          <cell r="J1162" t="str">
            <v>M2</v>
          </cell>
          <cell r="K1162" t="str">
            <v>56</v>
          </cell>
          <cell r="L1162">
            <v>18000</v>
          </cell>
          <cell r="M1162">
            <v>1008000</v>
          </cell>
          <cell r="N1162">
            <v>10000</v>
          </cell>
          <cell r="O1162">
            <v>560000</v>
          </cell>
          <cell r="Q1162">
            <v>0</v>
          </cell>
          <cell r="R1162">
            <v>28000</v>
          </cell>
          <cell r="S1162">
            <v>1568000</v>
          </cell>
          <cell r="T1162">
            <v>28000</v>
          </cell>
          <cell r="U1162">
            <v>1568000</v>
          </cell>
          <cell r="V1162">
            <v>1</v>
          </cell>
        </row>
        <row r="1163">
          <cell r="B1163" t="str">
            <v>010415</v>
          </cell>
          <cell r="C1163">
            <v>1</v>
          </cell>
          <cell r="D1163" t="str">
            <v>건축</v>
          </cell>
          <cell r="E1163" t="str">
            <v>청소년수련관</v>
          </cell>
          <cell r="F1163" t="str">
            <v>도장공사</v>
          </cell>
          <cell r="H1163" t="str">
            <v>수성로울러 3회칠</v>
          </cell>
          <cell r="I1163" t="str">
            <v>내벽.1급</v>
          </cell>
          <cell r="J1163" t="str">
            <v>M2</v>
          </cell>
          <cell r="K1163" t="str">
            <v>2676</v>
          </cell>
          <cell r="L1163">
            <v>664</v>
          </cell>
          <cell r="M1163">
            <v>1776864</v>
          </cell>
          <cell r="N1163">
            <v>2348</v>
          </cell>
          <cell r="O1163">
            <v>6283248</v>
          </cell>
          <cell r="Q1163">
            <v>0</v>
          </cell>
          <cell r="R1163">
            <v>3012</v>
          </cell>
          <cell r="S1163">
            <v>8060112</v>
          </cell>
          <cell r="T1163">
            <v>3012</v>
          </cell>
          <cell r="U1163">
            <v>8060112</v>
          </cell>
          <cell r="V1163">
            <v>1</v>
          </cell>
        </row>
        <row r="1164">
          <cell r="B1164" t="str">
            <v>010415</v>
          </cell>
          <cell r="C1164">
            <v>2</v>
          </cell>
          <cell r="D1164" t="str">
            <v>건축</v>
          </cell>
          <cell r="E1164" t="str">
            <v>청소년수련관</v>
          </cell>
          <cell r="F1164" t="str">
            <v>도장공사</v>
          </cell>
          <cell r="H1164" t="str">
            <v>수성로울러 3회칠</v>
          </cell>
          <cell r="I1164" t="str">
            <v>내부.1급(천정)</v>
          </cell>
          <cell r="J1164" t="str">
            <v>M2</v>
          </cell>
          <cell r="K1164" t="str">
            <v>1501</v>
          </cell>
          <cell r="L1164">
            <v>664</v>
          </cell>
          <cell r="M1164">
            <v>996664</v>
          </cell>
          <cell r="N1164">
            <v>2348</v>
          </cell>
          <cell r="O1164">
            <v>3524348</v>
          </cell>
          <cell r="Q1164">
            <v>0</v>
          </cell>
          <cell r="R1164">
            <v>3012</v>
          </cell>
          <cell r="S1164">
            <v>4521012</v>
          </cell>
          <cell r="T1164">
            <v>3012</v>
          </cell>
          <cell r="U1164">
            <v>4521012</v>
          </cell>
          <cell r="V1164">
            <v>1</v>
          </cell>
        </row>
        <row r="1165">
          <cell r="B1165" t="str">
            <v>010415</v>
          </cell>
          <cell r="C1165">
            <v>3</v>
          </cell>
          <cell r="D1165" t="str">
            <v>건축</v>
          </cell>
          <cell r="E1165" t="str">
            <v>청소년수련관</v>
          </cell>
          <cell r="F1165" t="str">
            <v>도장공사</v>
          </cell>
          <cell r="H1165" t="str">
            <v>수성로울러 3회칠</v>
          </cell>
          <cell r="I1165" t="str">
            <v>외벽.1급</v>
          </cell>
          <cell r="J1165" t="str">
            <v>M2</v>
          </cell>
          <cell r="K1165" t="str">
            <v>1015</v>
          </cell>
          <cell r="L1165">
            <v>664</v>
          </cell>
          <cell r="M1165">
            <v>673960</v>
          </cell>
          <cell r="N1165">
            <v>2348</v>
          </cell>
          <cell r="O1165">
            <v>2383220</v>
          </cell>
          <cell r="Q1165">
            <v>0</v>
          </cell>
          <cell r="R1165">
            <v>3012</v>
          </cell>
          <cell r="S1165">
            <v>3057180</v>
          </cell>
          <cell r="T1165">
            <v>3012</v>
          </cell>
          <cell r="U1165">
            <v>3057180</v>
          </cell>
          <cell r="V1165">
            <v>1</v>
          </cell>
        </row>
        <row r="1166">
          <cell r="B1166" t="str">
            <v>010415</v>
          </cell>
          <cell r="C1166">
            <v>4</v>
          </cell>
          <cell r="D1166" t="str">
            <v>건축</v>
          </cell>
          <cell r="E1166" t="str">
            <v>청소년수련관</v>
          </cell>
          <cell r="F1166" t="str">
            <v>도장공사</v>
          </cell>
          <cell r="H1166" t="str">
            <v>아크릴페인트</v>
          </cell>
          <cell r="I1166" t="str">
            <v>걸레받이</v>
          </cell>
          <cell r="J1166" t="str">
            <v>M2</v>
          </cell>
          <cell r="K1166" t="str">
            <v>53</v>
          </cell>
          <cell r="L1166">
            <v>1000</v>
          </cell>
          <cell r="M1166">
            <v>53000</v>
          </cell>
          <cell r="N1166">
            <v>3000</v>
          </cell>
          <cell r="O1166">
            <v>159000</v>
          </cell>
          <cell r="Q1166">
            <v>0</v>
          </cell>
          <cell r="R1166">
            <v>4000</v>
          </cell>
          <cell r="S1166">
            <v>212000</v>
          </cell>
          <cell r="T1166">
            <v>4000</v>
          </cell>
          <cell r="U1166">
            <v>212000</v>
          </cell>
          <cell r="V1166">
            <v>1</v>
          </cell>
        </row>
        <row r="1167">
          <cell r="B1167" t="str">
            <v>010415</v>
          </cell>
          <cell r="C1167">
            <v>5</v>
          </cell>
          <cell r="D1167" t="str">
            <v>건축</v>
          </cell>
          <cell r="E1167" t="str">
            <v>청소년수련관</v>
          </cell>
          <cell r="F1167" t="str">
            <v>도장공사</v>
          </cell>
          <cell r="H1167" t="str">
            <v>아크릴계뿜칠형타일</v>
          </cell>
          <cell r="I1167" t="str">
            <v>내부용</v>
          </cell>
          <cell r="J1167" t="str">
            <v>M2</v>
          </cell>
          <cell r="K1167" t="str">
            <v>1513</v>
          </cell>
          <cell r="L1167">
            <v>4000</v>
          </cell>
          <cell r="M1167">
            <v>6052000</v>
          </cell>
          <cell r="N1167">
            <v>3000</v>
          </cell>
          <cell r="O1167">
            <v>4539000</v>
          </cell>
          <cell r="Q1167">
            <v>0</v>
          </cell>
          <cell r="R1167">
            <v>7000</v>
          </cell>
          <cell r="S1167">
            <v>10591000</v>
          </cell>
          <cell r="T1167">
            <v>7000</v>
          </cell>
          <cell r="U1167">
            <v>10591000</v>
          </cell>
          <cell r="V1167">
            <v>1</v>
          </cell>
        </row>
        <row r="1168">
          <cell r="B1168" t="str">
            <v>010415</v>
          </cell>
          <cell r="C1168">
            <v>6</v>
          </cell>
          <cell r="D1168" t="str">
            <v>건축</v>
          </cell>
          <cell r="E1168" t="str">
            <v>청소년수련관</v>
          </cell>
          <cell r="F1168" t="str">
            <v>도장공사</v>
          </cell>
          <cell r="H1168" t="str">
            <v>대전방지용에폭시페인트</v>
          </cell>
          <cell r="I1168" t="str">
            <v>T=2</v>
          </cell>
          <cell r="J1168" t="str">
            <v>M2</v>
          </cell>
          <cell r="K1168" t="str">
            <v>18</v>
          </cell>
          <cell r="L1168">
            <v>8000</v>
          </cell>
          <cell r="M1168">
            <v>144000</v>
          </cell>
          <cell r="N1168">
            <v>3000</v>
          </cell>
          <cell r="O1168">
            <v>54000</v>
          </cell>
          <cell r="Q1168">
            <v>0</v>
          </cell>
          <cell r="R1168">
            <v>11000</v>
          </cell>
          <cell r="S1168">
            <v>198000</v>
          </cell>
          <cell r="T1168">
            <v>11000</v>
          </cell>
          <cell r="U1168">
            <v>198000</v>
          </cell>
          <cell r="V1168">
            <v>1</v>
          </cell>
        </row>
        <row r="1169">
          <cell r="B1169" t="str">
            <v>010415</v>
          </cell>
          <cell r="C1169">
            <v>7</v>
          </cell>
          <cell r="D1169" t="str">
            <v>건축</v>
          </cell>
          <cell r="E1169" t="str">
            <v>청소년수련관</v>
          </cell>
          <cell r="F1169" t="str">
            <v>도장공사</v>
          </cell>
          <cell r="H1169" t="str">
            <v>에폭시방진페인트</v>
          </cell>
          <cell r="I1169" t="str">
            <v>300μ</v>
          </cell>
          <cell r="J1169" t="str">
            <v>M2</v>
          </cell>
          <cell r="K1169" t="str">
            <v>680</v>
          </cell>
          <cell r="L1169">
            <v>5000</v>
          </cell>
          <cell r="M1169">
            <v>3400000</v>
          </cell>
          <cell r="N1169">
            <v>2000</v>
          </cell>
          <cell r="O1169">
            <v>1360000</v>
          </cell>
          <cell r="Q1169">
            <v>0</v>
          </cell>
          <cell r="R1169">
            <v>7000</v>
          </cell>
          <cell r="S1169">
            <v>4760000</v>
          </cell>
          <cell r="T1169">
            <v>7000</v>
          </cell>
          <cell r="U1169">
            <v>4760000</v>
          </cell>
          <cell r="V1169">
            <v>1</v>
          </cell>
        </row>
        <row r="1170">
          <cell r="B1170" t="str">
            <v>010415</v>
          </cell>
          <cell r="C1170">
            <v>8</v>
          </cell>
          <cell r="D1170" t="str">
            <v>건축</v>
          </cell>
          <cell r="E1170" t="str">
            <v>청소년수련관</v>
          </cell>
          <cell r="F1170" t="str">
            <v>도장공사</v>
          </cell>
          <cell r="H1170" t="str">
            <v>조합페인트철재면</v>
          </cell>
          <cell r="I1170" t="str">
            <v>1급.2회</v>
          </cell>
          <cell r="J1170" t="str">
            <v>M2</v>
          </cell>
          <cell r="K1170" t="str">
            <v>380</v>
          </cell>
          <cell r="L1170">
            <v>1300</v>
          </cell>
          <cell r="M1170">
            <v>494000</v>
          </cell>
          <cell r="N1170">
            <v>1300</v>
          </cell>
          <cell r="O1170">
            <v>494000</v>
          </cell>
          <cell r="Q1170">
            <v>0</v>
          </cell>
          <cell r="R1170">
            <v>2600</v>
          </cell>
          <cell r="S1170">
            <v>988000</v>
          </cell>
          <cell r="T1170">
            <v>2600</v>
          </cell>
          <cell r="U1170">
            <v>988000</v>
          </cell>
          <cell r="V1170">
            <v>1</v>
          </cell>
        </row>
        <row r="1171">
          <cell r="B1171" t="str">
            <v>010415</v>
          </cell>
          <cell r="C1171">
            <v>9</v>
          </cell>
          <cell r="D1171" t="str">
            <v>건축</v>
          </cell>
          <cell r="E1171" t="str">
            <v>청소년수련관</v>
          </cell>
          <cell r="F1171" t="str">
            <v>도장공사</v>
          </cell>
          <cell r="H1171" t="str">
            <v>녹막이페인트칠</v>
          </cell>
          <cell r="I1171" t="str">
            <v>1종.1회</v>
          </cell>
          <cell r="J1171" t="str">
            <v>M2</v>
          </cell>
          <cell r="K1171" t="str">
            <v>380</v>
          </cell>
          <cell r="L1171">
            <v>700</v>
          </cell>
          <cell r="M1171">
            <v>266000</v>
          </cell>
          <cell r="N1171">
            <v>700</v>
          </cell>
          <cell r="O1171">
            <v>266000</v>
          </cell>
          <cell r="Q1171">
            <v>0</v>
          </cell>
          <cell r="R1171">
            <v>1400</v>
          </cell>
          <cell r="S1171">
            <v>532000</v>
          </cell>
          <cell r="T1171">
            <v>1400</v>
          </cell>
          <cell r="U1171">
            <v>532000</v>
          </cell>
          <cell r="V1171">
            <v>1</v>
          </cell>
        </row>
        <row r="1172">
          <cell r="B1172" t="str">
            <v>010415</v>
          </cell>
          <cell r="C1172">
            <v>10</v>
          </cell>
          <cell r="D1172" t="str">
            <v>건축</v>
          </cell>
          <cell r="E1172" t="str">
            <v>청소년수련관</v>
          </cell>
          <cell r="F1172" t="str">
            <v>도장공사</v>
          </cell>
          <cell r="H1172" t="str">
            <v>유색락카칠</v>
          </cell>
          <cell r="I1172" t="str">
            <v>철재면</v>
          </cell>
          <cell r="J1172" t="str">
            <v>M2</v>
          </cell>
          <cell r="K1172" t="str">
            <v>9</v>
          </cell>
          <cell r="L1172">
            <v>3773</v>
          </cell>
          <cell r="M1172">
            <v>33957</v>
          </cell>
          <cell r="N1172">
            <v>20814</v>
          </cell>
          <cell r="O1172">
            <v>187326</v>
          </cell>
          <cell r="Q1172">
            <v>0</v>
          </cell>
          <cell r="R1172">
            <v>24587</v>
          </cell>
          <cell r="S1172">
            <v>221283</v>
          </cell>
          <cell r="T1172">
            <v>24587</v>
          </cell>
          <cell r="U1172">
            <v>221283</v>
          </cell>
          <cell r="V1172">
            <v>1</v>
          </cell>
        </row>
        <row r="1173">
          <cell r="B1173" t="str">
            <v>010416</v>
          </cell>
          <cell r="C1173">
            <v>1</v>
          </cell>
          <cell r="D1173" t="str">
            <v>건축</v>
          </cell>
          <cell r="E1173" t="str">
            <v>청소년수련관</v>
          </cell>
          <cell r="F1173" t="str">
            <v>드라이월</v>
          </cell>
          <cell r="H1173" t="str">
            <v>D1-1A</v>
          </cell>
          <cell r="I1173" t="str">
            <v>T50 단열재포함</v>
          </cell>
          <cell r="J1173" t="str">
            <v>M2</v>
          </cell>
          <cell r="K1173" t="str">
            <v>127</v>
          </cell>
          <cell r="L1173">
            <v>20000</v>
          </cell>
          <cell r="M1173">
            <v>2540000</v>
          </cell>
          <cell r="N1173">
            <v>12610</v>
          </cell>
          <cell r="O1173">
            <v>1601470</v>
          </cell>
          <cell r="Q1173">
            <v>0</v>
          </cell>
          <cell r="R1173">
            <v>32610</v>
          </cell>
          <cell r="S1173">
            <v>4141470</v>
          </cell>
          <cell r="T1173">
            <v>32610</v>
          </cell>
          <cell r="U1173">
            <v>4141470</v>
          </cell>
          <cell r="V1173">
            <v>1</v>
          </cell>
        </row>
        <row r="1174">
          <cell r="B1174" t="str">
            <v>010416</v>
          </cell>
          <cell r="C1174">
            <v>3</v>
          </cell>
          <cell r="D1174" t="str">
            <v>건축</v>
          </cell>
          <cell r="E1174" t="str">
            <v>청소년수련관</v>
          </cell>
          <cell r="F1174" t="str">
            <v>드라이월</v>
          </cell>
          <cell r="H1174" t="str">
            <v>D1-2A</v>
          </cell>
          <cell r="I1174" t="str">
            <v>T50 단열재포함</v>
          </cell>
          <cell r="J1174" t="str">
            <v>M2</v>
          </cell>
          <cell r="K1174" t="str">
            <v>384</v>
          </cell>
          <cell r="L1174">
            <v>20000</v>
          </cell>
          <cell r="M1174">
            <v>7680000</v>
          </cell>
          <cell r="N1174">
            <v>12380</v>
          </cell>
          <cell r="O1174">
            <v>4753920</v>
          </cell>
          <cell r="Q1174">
            <v>0</v>
          </cell>
          <cell r="R1174">
            <v>32380</v>
          </cell>
          <cell r="S1174">
            <v>12433920</v>
          </cell>
          <cell r="T1174">
            <v>32380</v>
          </cell>
          <cell r="U1174">
            <v>12433920</v>
          </cell>
          <cell r="V1174">
            <v>1</v>
          </cell>
        </row>
        <row r="1175">
          <cell r="B1175" t="str">
            <v>010416</v>
          </cell>
          <cell r="C1175">
            <v>6</v>
          </cell>
          <cell r="D1175" t="str">
            <v>건축</v>
          </cell>
          <cell r="E1175" t="str">
            <v>청소년수련관</v>
          </cell>
          <cell r="F1175" t="str">
            <v>드라이월</v>
          </cell>
          <cell r="H1175" t="str">
            <v>D1-2D</v>
          </cell>
          <cell r="I1175" t="str">
            <v>T50 단열재포함</v>
          </cell>
          <cell r="J1175" t="str">
            <v>M2</v>
          </cell>
          <cell r="K1175" t="str">
            <v>98</v>
          </cell>
          <cell r="L1175">
            <v>18000</v>
          </cell>
          <cell r="M1175">
            <v>1764000</v>
          </cell>
          <cell r="N1175">
            <v>12380</v>
          </cell>
          <cell r="O1175">
            <v>1213240</v>
          </cell>
          <cell r="Q1175">
            <v>0</v>
          </cell>
          <cell r="R1175">
            <v>30380</v>
          </cell>
          <cell r="S1175">
            <v>2977240</v>
          </cell>
          <cell r="T1175">
            <v>30380</v>
          </cell>
          <cell r="U1175">
            <v>2977240</v>
          </cell>
          <cell r="V1175">
            <v>1</v>
          </cell>
        </row>
        <row r="1176">
          <cell r="B1176" t="str">
            <v>010416</v>
          </cell>
          <cell r="C1176">
            <v>7</v>
          </cell>
          <cell r="D1176" t="str">
            <v>건축</v>
          </cell>
          <cell r="E1176" t="str">
            <v>청소년수련관</v>
          </cell>
          <cell r="F1176" t="str">
            <v>드라이월</v>
          </cell>
          <cell r="H1176" t="str">
            <v>D1-3A</v>
          </cell>
          <cell r="I1176" t="str">
            <v>T50 단열재포함</v>
          </cell>
          <cell r="J1176" t="str">
            <v>M2</v>
          </cell>
          <cell r="K1176" t="str">
            <v>68</v>
          </cell>
          <cell r="L1176">
            <v>21000</v>
          </cell>
          <cell r="M1176">
            <v>1428000</v>
          </cell>
          <cell r="N1176">
            <v>13320</v>
          </cell>
          <cell r="O1176">
            <v>905760</v>
          </cell>
          <cell r="Q1176">
            <v>0</v>
          </cell>
          <cell r="R1176">
            <v>34320</v>
          </cell>
          <cell r="S1176">
            <v>2333760</v>
          </cell>
          <cell r="T1176">
            <v>34320</v>
          </cell>
          <cell r="U1176">
            <v>2333760</v>
          </cell>
          <cell r="V1176">
            <v>1</v>
          </cell>
        </row>
        <row r="1177">
          <cell r="B1177" t="str">
            <v>010416</v>
          </cell>
          <cell r="C1177">
            <v>8</v>
          </cell>
          <cell r="D1177" t="str">
            <v>건축</v>
          </cell>
          <cell r="E1177" t="str">
            <v>청소년수련관</v>
          </cell>
          <cell r="F1177" t="str">
            <v>드라이월</v>
          </cell>
          <cell r="H1177" t="str">
            <v>D1-4A</v>
          </cell>
          <cell r="I1177" t="str">
            <v>T50 단열재포함</v>
          </cell>
          <cell r="J1177" t="str">
            <v>M2</v>
          </cell>
          <cell r="K1177" t="str">
            <v>79</v>
          </cell>
          <cell r="L1177">
            <v>28000</v>
          </cell>
          <cell r="M1177">
            <v>2212000</v>
          </cell>
          <cell r="N1177">
            <v>12200</v>
          </cell>
          <cell r="O1177">
            <v>963800</v>
          </cell>
          <cell r="Q1177">
            <v>0</v>
          </cell>
          <cell r="R1177">
            <v>40200</v>
          </cell>
          <cell r="S1177">
            <v>3175800</v>
          </cell>
          <cell r="T1177">
            <v>40200</v>
          </cell>
          <cell r="U1177">
            <v>3175800</v>
          </cell>
          <cell r="V1177">
            <v>1</v>
          </cell>
        </row>
        <row r="1178">
          <cell r="B1178" t="str">
            <v>010416</v>
          </cell>
          <cell r="C1178">
            <v>11</v>
          </cell>
          <cell r="D1178" t="str">
            <v>건축</v>
          </cell>
          <cell r="E1178" t="str">
            <v>청소년수련관</v>
          </cell>
          <cell r="F1178" t="str">
            <v>드라이월</v>
          </cell>
          <cell r="H1178" t="str">
            <v>D1-6A</v>
          </cell>
          <cell r="I1178" t="str">
            <v>T50 단열재포함</v>
          </cell>
          <cell r="J1178" t="str">
            <v>M2</v>
          </cell>
          <cell r="K1178" t="str">
            <v>28</v>
          </cell>
          <cell r="L1178">
            <v>21000</v>
          </cell>
          <cell r="M1178">
            <v>588000</v>
          </cell>
          <cell r="N1178">
            <v>12380</v>
          </cell>
          <cell r="O1178">
            <v>346640</v>
          </cell>
          <cell r="Q1178">
            <v>0</v>
          </cell>
          <cell r="R1178">
            <v>33380</v>
          </cell>
          <cell r="S1178">
            <v>934640</v>
          </cell>
          <cell r="T1178">
            <v>33380</v>
          </cell>
          <cell r="U1178">
            <v>934640</v>
          </cell>
          <cell r="V1178">
            <v>1</v>
          </cell>
        </row>
        <row r="1179">
          <cell r="B1179" t="str">
            <v>010416</v>
          </cell>
          <cell r="C1179">
            <v>12</v>
          </cell>
          <cell r="D1179" t="str">
            <v>건축</v>
          </cell>
          <cell r="E1179" t="str">
            <v>청소년수련관</v>
          </cell>
          <cell r="F1179" t="str">
            <v>드라이월</v>
          </cell>
          <cell r="H1179" t="str">
            <v>D1-7B</v>
          </cell>
          <cell r="J1179" t="str">
            <v>M2</v>
          </cell>
          <cell r="K1179" t="str">
            <v>114</v>
          </cell>
          <cell r="L1179">
            <v>12000</v>
          </cell>
          <cell r="M1179">
            <v>1368000</v>
          </cell>
          <cell r="N1179">
            <v>7890</v>
          </cell>
          <cell r="O1179">
            <v>899460</v>
          </cell>
          <cell r="Q1179">
            <v>0</v>
          </cell>
          <cell r="R1179">
            <v>19890</v>
          </cell>
          <cell r="S1179">
            <v>2267460</v>
          </cell>
          <cell r="T1179">
            <v>19890</v>
          </cell>
          <cell r="U1179">
            <v>2267460</v>
          </cell>
          <cell r="V1179">
            <v>1</v>
          </cell>
        </row>
        <row r="1180">
          <cell r="B1180" t="str">
            <v>010416</v>
          </cell>
          <cell r="C1180">
            <v>13</v>
          </cell>
          <cell r="D1180" t="str">
            <v>건축</v>
          </cell>
          <cell r="E1180" t="str">
            <v>청소년수련관</v>
          </cell>
          <cell r="F1180" t="str">
            <v>드라이월</v>
          </cell>
          <cell r="H1180" t="str">
            <v>D1-7E</v>
          </cell>
          <cell r="J1180" t="str">
            <v>M2</v>
          </cell>
          <cell r="K1180" t="str">
            <v>178</v>
          </cell>
          <cell r="L1180">
            <v>12000</v>
          </cell>
          <cell r="M1180">
            <v>2136000</v>
          </cell>
          <cell r="N1180">
            <v>7210</v>
          </cell>
          <cell r="O1180">
            <v>1283380</v>
          </cell>
          <cell r="Q1180">
            <v>0</v>
          </cell>
          <cell r="R1180">
            <v>19210</v>
          </cell>
          <cell r="S1180">
            <v>3419380</v>
          </cell>
          <cell r="T1180">
            <v>19210</v>
          </cell>
          <cell r="U1180">
            <v>3419380</v>
          </cell>
          <cell r="V1180">
            <v>1</v>
          </cell>
        </row>
        <row r="1181">
          <cell r="B1181" t="str">
            <v>010416</v>
          </cell>
          <cell r="C1181">
            <v>14</v>
          </cell>
          <cell r="D1181" t="str">
            <v>건축</v>
          </cell>
          <cell r="E1181" t="str">
            <v>청소년수련관</v>
          </cell>
          <cell r="F1181" t="str">
            <v>드라이월</v>
          </cell>
          <cell r="H1181" t="str">
            <v>D1-12A</v>
          </cell>
          <cell r="I1181" t="str">
            <v>T50 단열재포함</v>
          </cell>
          <cell r="J1181" t="str">
            <v>M2</v>
          </cell>
          <cell r="K1181" t="str">
            <v>188</v>
          </cell>
          <cell r="L1181">
            <v>17000</v>
          </cell>
          <cell r="M1181">
            <v>3196000</v>
          </cell>
          <cell r="N1181">
            <v>10420</v>
          </cell>
          <cell r="O1181">
            <v>1958960</v>
          </cell>
          <cell r="Q1181">
            <v>0</v>
          </cell>
          <cell r="R1181">
            <v>27420</v>
          </cell>
          <cell r="S1181">
            <v>5154960</v>
          </cell>
          <cell r="T1181">
            <v>27420</v>
          </cell>
          <cell r="U1181">
            <v>5154960</v>
          </cell>
          <cell r="V1181">
            <v>1</v>
          </cell>
        </row>
        <row r="1182">
          <cell r="B1182" t="str">
            <v>010416</v>
          </cell>
          <cell r="C1182">
            <v>15</v>
          </cell>
          <cell r="D1182" t="str">
            <v>건축</v>
          </cell>
          <cell r="E1182" t="str">
            <v>청소년수련관</v>
          </cell>
          <cell r="F1182" t="str">
            <v>드라이월</v>
          </cell>
          <cell r="H1182" t="str">
            <v>D1-13A</v>
          </cell>
          <cell r="I1182" t="str">
            <v>T50 단열재포함</v>
          </cell>
          <cell r="J1182" t="str">
            <v>M2</v>
          </cell>
          <cell r="K1182" t="str">
            <v>117</v>
          </cell>
          <cell r="L1182">
            <v>15000</v>
          </cell>
          <cell r="M1182">
            <v>1755000</v>
          </cell>
          <cell r="N1182">
            <v>8840</v>
          </cell>
          <cell r="O1182">
            <v>1034280</v>
          </cell>
          <cell r="Q1182">
            <v>0</v>
          </cell>
          <cell r="R1182">
            <v>23840</v>
          </cell>
          <cell r="S1182">
            <v>2789280</v>
          </cell>
          <cell r="T1182">
            <v>23840</v>
          </cell>
          <cell r="U1182">
            <v>2789280</v>
          </cell>
          <cell r="V1182">
            <v>1</v>
          </cell>
        </row>
        <row r="1183">
          <cell r="B1183" t="str">
            <v>010417</v>
          </cell>
          <cell r="C1183">
            <v>3</v>
          </cell>
          <cell r="D1183" t="str">
            <v>건축</v>
          </cell>
          <cell r="E1183" t="str">
            <v>청소년수련관</v>
          </cell>
          <cell r="F1183" t="str">
            <v>기타공사</v>
          </cell>
          <cell r="H1183" t="str">
            <v>루프드레인설치</v>
          </cell>
          <cell r="I1183" t="str">
            <v>수직형   100mm</v>
          </cell>
          <cell r="J1183" t="str">
            <v>개소</v>
          </cell>
          <cell r="K1183" t="str">
            <v>11</v>
          </cell>
          <cell r="L1183">
            <v>6050</v>
          </cell>
          <cell r="M1183">
            <v>66550</v>
          </cell>
          <cell r="N1183">
            <v>4400</v>
          </cell>
          <cell r="O1183">
            <v>48400</v>
          </cell>
          <cell r="P1183">
            <v>550</v>
          </cell>
          <cell r="Q1183">
            <v>6050</v>
          </cell>
          <cell r="R1183">
            <v>11000</v>
          </cell>
          <cell r="S1183">
            <v>121000</v>
          </cell>
          <cell r="T1183">
            <v>11000</v>
          </cell>
          <cell r="U1183">
            <v>121000</v>
          </cell>
          <cell r="V1183">
            <v>1</v>
          </cell>
        </row>
        <row r="1184">
          <cell r="B1184" t="str">
            <v>010417</v>
          </cell>
          <cell r="C1184">
            <v>5</v>
          </cell>
          <cell r="D1184" t="str">
            <v>건축</v>
          </cell>
          <cell r="E1184" t="str">
            <v>청소년수련관</v>
          </cell>
          <cell r="F1184" t="str">
            <v>기타공사</v>
          </cell>
          <cell r="H1184" t="str">
            <v>플로어드레인설치</v>
          </cell>
          <cell r="I1184" t="str">
            <v>PVC 8510  50mm</v>
          </cell>
          <cell r="J1184" t="str">
            <v>개소</v>
          </cell>
          <cell r="K1184" t="str">
            <v>8</v>
          </cell>
          <cell r="L1184">
            <v>1800</v>
          </cell>
          <cell r="M1184">
            <v>14400</v>
          </cell>
          <cell r="N1184">
            <v>1200</v>
          </cell>
          <cell r="O1184">
            <v>9600</v>
          </cell>
          <cell r="Q1184">
            <v>0</v>
          </cell>
          <cell r="R1184">
            <v>3000</v>
          </cell>
          <cell r="S1184">
            <v>24000</v>
          </cell>
          <cell r="T1184">
            <v>3000</v>
          </cell>
          <cell r="U1184">
            <v>24000</v>
          </cell>
          <cell r="V1184">
            <v>1</v>
          </cell>
        </row>
        <row r="1185">
          <cell r="B1185" t="str">
            <v>010417</v>
          </cell>
          <cell r="C1185">
            <v>6</v>
          </cell>
          <cell r="D1185" t="str">
            <v>건축</v>
          </cell>
          <cell r="E1185" t="str">
            <v>청소년수련관</v>
          </cell>
          <cell r="F1185" t="str">
            <v>기타공사</v>
          </cell>
          <cell r="H1185" t="str">
            <v>플로어드레인설치</v>
          </cell>
          <cell r="I1185" t="str">
            <v>PVC 8510  75mm</v>
          </cell>
          <cell r="J1185" t="str">
            <v>개소</v>
          </cell>
          <cell r="K1185" t="str">
            <v>8</v>
          </cell>
          <cell r="L1185">
            <v>2000</v>
          </cell>
          <cell r="M1185">
            <v>16000</v>
          </cell>
          <cell r="N1185">
            <v>1400</v>
          </cell>
          <cell r="O1185">
            <v>11200</v>
          </cell>
          <cell r="Q1185">
            <v>0</v>
          </cell>
          <cell r="R1185">
            <v>3400</v>
          </cell>
          <cell r="S1185">
            <v>27200</v>
          </cell>
          <cell r="T1185">
            <v>3400</v>
          </cell>
          <cell r="U1185">
            <v>27200</v>
          </cell>
          <cell r="V1185">
            <v>1</v>
          </cell>
        </row>
        <row r="1186">
          <cell r="B1186" t="str">
            <v>010417</v>
          </cell>
          <cell r="C1186">
            <v>7</v>
          </cell>
          <cell r="D1186" t="str">
            <v>건축</v>
          </cell>
          <cell r="E1186" t="str">
            <v>청소년수련관</v>
          </cell>
          <cell r="F1186" t="str">
            <v>기타공사</v>
          </cell>
          <cell r="H1186" t="str">
            <v>스텐선홈통</v>
          </cell>
          <cell r="I1186" t="str">
            <v>∮100</v>
          </cell>
          <cell r="J1186" t="str">
            <v>M</v>
          </cell>
          <cell r="K1186" t="str">
            <v>4</v>
          </cell>
          <cell r="L1186">
            <v>19800</v>
          </cell>
          <cell r="M1186">
            <v>79200</v>
          </cell>
          <cell r="N1186">
            <v>14400</v>
          </cell>
          <cell r="O1186">
            <v>57600</v>
          </cell>
          <cell r="P1186">
            <v>1800</v>
          </cell>
          <cell r="Q1186">
            <v>7200</v>
          </cell>
          <cell r="R1186">
            <v>36000</v>
          </cell>
          <cell r="S1186">
            <v>144000</v>
          </cell>
          <cell r="T1186">
            <v>36000</v>
          </cell>
          <cell r="U1186">
            <v>144000</v>
          </cell>
          <cell r="V1186">
            <v>1</v>
          </cell>
        </row>
        <row r="1187">
          <cell r="B1187" t="str">
            <v>010417</v>
          </cell>
          <cell r="C1187">
            <v>8</v>
          </cell>
          <cell r="D1187" t="str">
            <v>건축</v>
          </cell>
          <cell r="E1187" t="str">
            <v>청소년수련관</v>
          </cell>
          <cell r="F1187" t="str">
            <v>기타공사</v>
          </cell>
          <cell r="H1187" t="str">
            <v>에레베타후크</v>
          </cell>
          <cell r="I1187" t="str">
            <v>Φ22</v>
          </cell>
          <cell r="J1187" t="str">
            <v>EA</v>
          </cell>
          <cell r="K1187" t="str">
            <v>1</v>
          </cell>
          <cell r="L1187">
            <v>25000</v>
          </cell>
          <cell r="M1187">
            <v>25000</v>
          </cell>
          <cell r="N1187">
            <v>10000</v>
          </cell>
          <cell r="O1187">
            <v>10000</v>
          </cell>
          <cell r="Q1187">
            <v>0</v>
          </cell>
          <cell r="R1187">
            <v>35000</v>
          </cell>
          <cell r="S1187">
            <v>35000</v>
          </cell>
          <cell r="T1187">
            <v>35000</v>
          </cell>
          <cell r="U1187">
            <v>35000</v>
          </cell>
          <cell r="V1187">
            <v>1</v>
          </cell>
        </row>
        <row r="1188">
          <cell r="B1188" t="str">
            <v>010417</v>
          </cell>
          <cell r="C1188">
            <v>9</v>
          </cell>
          <cell r="D1188" t="str">
            <v>건축</v>
          </cell>
          <cell r="E1188" t="str">
            <v>청소년수련관</v>
          </cell>
          <cell r="F1188" t="str">
            <v>기타공사</v>
          </cell>
          <cell r="H1188" t="str">
            <v>매점카운터설치</v>
          </cell>
          <cell r="I1188" t="str">
            <v>2000*500</v>
          </cell>
          <cell r="J1188" t="str">
            <v>EA</v>
          </cell>
          <cell r="K1188" t="str">
            <v>1</v>
          </cell>
          <cell r="L1188">
            <v>600000</v>
          </cell>
          <cell r="M1188">
            <v>600000</v>
          </cell>
          <cell r="O1188">
            <v>0</v>
          </cell>
          <cell r="Q1188">
            <v>0</v>
          </cell>
          <cell r="R1188">
            <v>600000</v>
          </cell>
          <cell r="S1188">
            <v>600000</v>
          </cell>
          <cell r="T1188">
            <v>600000</v>
          </cell>
          <cell r="U1188">
            <v>600000</v>
          </cell>
          <cell r="V1188">
            <v>1</v>
          </cell>
        </row>
        <row r="1189">
          <cell r="B1189" t="str">
            <v>010417</v>
          </cell>
          <cell r="C1189">
            <v>10</v>
          </cell>
          <cell r="D1189" t="str">
            <v>건축</v>
          </cell>
          <cell r="E1189" t="str">
            <v>청소년수련관</v>
          </cell>
          <cell r="F1189" t="str">
            <v>기타공사</v>
          </cell>
          <cell r="H1189" t="str">
            <v>PVC스리브</v>
          </cell>
          <cell r="I1189" t="str">
            <v>VG2   ∮100,L:700</v>
          </cell>
          <cell r="J1189" t="str">
            <v>개소</v>
          </cell>
          <cell r="K1189" t="str">
            <v>8</v>
          </cell>
          <cell r="L1189">
            <v>5000</v>
          </cell>
          <cell r="M1189">
            <v>40000</v>
          </cell>
          <cell r="N1189">
            <v>1500</v>
          </cell>
          <cell r="O1189">
            <v>12000</v>
          </cell>
          <cell r="Q1189">
            <v>0</v>
          </cell>
          <cell r="R1189">
            <v>6500</v>
          </cell>
          <cell r="S1189">
            <v>52000</v>
          </cell>
          <cell r="T1189">
            <v>6500</v>
          </cell>
          <cell r="U1189">
            <v>52000</v>
          </cell>
          <cell r="V1189">
            <v>1</v>
          </cell>
        </row>
        <row r="1190">
          <cell r="B1190" t="str">
            <v>010417</v>
          </cell>
          <cell r="C1190">
            <v>11</v>
          </cell>
          <cell r="D1190" t="str">
            <v>건축</v>
          </cell>
          <cell r="E1190" t="str">
            <v>청소년수련관</v>
          </cell>
          <cell r="F1190" t="str">
            <v>기타공사</v>
          </cell>
          <cell r="H1190" t="str">
            <v>PVC스리브</v>
          </cell>
          <cell r="I1190" t="str">
            <v>VG2   ∮150,L:200</v>
          </cell>
          <cell r="J1190" t="str">
            <v>개소</v>
          </cell>
          <cell r="K1190" t="str">
            <v>2</v>
          </cell>
          <cell r="L1190">
            <v>3000</v>
          </cell>
          <cell r="M1190">
            <v>6000</v>
          </cell>
          <cell r="N1190">
            <v>500</v>
          </cell>
          <cell r="O1190">
            <v>1000</v>
          </cell>
          <cell r="Q1190">
            <v>0</v>
          </cell>
          <cell r="R1190">
            <v>3500</v>
          </cell>
          <cell r="S1190">
            <v>7000</v>
          </cell>
          <cell r="T1190">
            <v>3500</v>
          </cell>
          <cell r="U1190">
            <v>7000</v>
          </cell>
          <cell r="V1190">
            <v>1</v>
          </cell>
        </row>
        <row r="1191">
          <cell r="B1191" t="str">
            <v>010417</v>
          </cell>
          <cell r="C1191">
            <v>12</v>
          </cell>
          <cell r="D1191" t="str">
            <v>건축</v>
          </cell>
          <cell r="E1191" t="str">
            <v>청소년수련관</v>
          </cell>
          <cell r="F1191" t="str">
            <v>기타공사</v>
          </cell>
          <cell r="H1191" t="str">
            <v>PVC스리브</v>
          </cell>
          <cell r="I1191" t="str">
            <v>VG2   ∮125,L:200</v>
          </cell>
          <cell r="J1191" t="str">
            <v>개소</v>
          </cell>
          <cell r="K1191" t="str">
            <v>2</v>
          </cell>
          <cell r="L1191">
            <v>2700</v>
          </cell>
          <cell r="M1191">
            <v>5400</v>
          </cell>
          <cell r="N1191">
            <v>500</v>
          </cell>
          <cell r="O1191">
            <v>1000</v>
          </cell>
          <cell r="Q1191">
            <v>0</v>
          </cell>
          <cell r="R1191">
            <v>3200</v>
          </cell>
          <cell r="S1191">
            <v>6400</v>
          </cell>
          <cell r="T1191">
            <v>3200</v>
          </cell>
          <cell r="U1191">
            <v>6400</v>
          </cell>
          <cell r="V1191">
            <v>1</v>
          </cell>
        </row>
        <row r="1192">
          <cell r="B1192" t="str">
            <v>010417</v>
          </cell>
          <cell r="C1192">
            <v>13</v>
          </cell>
          <cell r="D1192" t="str">
            <v>건축</v>
          </cell>
          <cell r="E1192" t="str">
            <v>청소년수련관</v>
          </cell>
          <cell r="F1192" t="str">
            <v>기타공사</v>
          </cell>
          <cell r="H1192" t="str">
            <v>PVC스리브</v>
          </cell>
          <cell r="I1192" t="str">
            <v>VG2   ∮65,L:150</v>
          </cell>
          <cell r="J1192" t="str">
            <v>개소</v>
          </cell>
          <cell r="K1192" t="str">
            <v>2</v>
          </cell>
          <cell r="L1192">
            <v>1500</v>
          </cell>
          <cell r="M1192">
            <v>3000</v>
          </cell>
          <cell r="N1192">
            <v>500</v>
          </cell>
          <cell r="O1192">
            <v>1000</v>
          </cell>
          <cell r="Q1192">
            <v>0</v>
          </cell>
          <cell r="R1192">
            <v>2000</v>
          </cell>
          <cell r="S1192">
            <v>4000</v>
          </cell>
          <cell r="T1192">
            <v>2000</v>
          </cell>
          <cell r="U1192">
            <v>4000</v>
          </cell>
          <cell r="V1192">
            <v>1</v>
          </cell>
        </row>
        <row r="1193">
          <cell r="B1193" t="str">
            <v>010417</v>
          </cell>
          <cell r="C1193">
            <v>14</v>
          </cell>
          <cell r="D1193" t="str">
            <v>건축</v>
          </cell>
          <cell r="E1193" t="str">
            <v>청소년수련관</v>
          </cell>
          <cell r="F1193" t="str">
            <v>기타공사</v>
          </cell>
          <cell r="H1193" t="str">
            <v>PVC스리브</v>
          </cell>
          <cell r="I1193" t="str">
            <v>VG2   ∮100,L:150</v>
          </cell>
          <cell r="J1193" t="str">
            <v>개소</v>
          </cell>
          <cell r="K1193" t="str">
            <v>2</v>
          </cell>
          <cell r="L1193">
            <v>1800</v>
          </cell>
          <cell r="M1193">
            <v>3600</v>
          </cell>
          <cell r="N1193">
            <v>500</v>
          </cell>
          <cell r="O1193">
            <v>1000</v>
          </cell>
          <cell r="Q1193">
            <v>0</v>
          </cell>
          <cell r="R1193">
            <v>2300</v>
          </cell>
          <cell r="S1193">
            <v>4600</v>
          </cell>
          <cell r="T1193">
            <v>2300</v>
          </cell>
          <cell r="U1193">
            <v>4600</v>
          </cell>
          <cell r="V1193">
            <v>1</v>
          </cell>
        </row>
        <row r="1194">
          <cell r="B1194" t="str">
            <v>010417</v>
          </cell>
          <cell r="C1194">
            <v>15</v>
          </cell>
          <cell r="D1194" t="str">
            <v>건축</v>
          </cell>
          <cell r="E1194" t="str">
            <v>청소년수련관</v>
          </cell>
          <cell r="F1194" t="str">
            <v>기타공사</v>
          </cell>
          <cell r="H1194" t="str">
            <v>PVC통수관</v>
          </cell>
          <cell r="I1194" t="str">
            <v>VG2   ∮100,L:300</v>
          </cell>
          <cell r="J1194" t="str">
            <v>개소</v>
          </cell>
          <cell r="K1194" t="str">
            <v>1</v>
          </cell>
          <cell r="L1194">
            <v>2700</v>
          </cell>
          <cell r="M1194">
            <v>2700</v>
          </cell>
          <cell r="N1194">
            <v>500</v>
          </cell>
          <cell r="O1194">
            <v>500</v>
          </cell>
          <cell r="Q1194">
            <v>0</v>
          </cell>
          <cell r="R1194">
            <v>3200</v>
          </cell>
          <cell r="S1194">
            <v>3200</v>
          </cell>
          <cell r="T1194">
            <v>3200</v>
          </cell>
          <cell r="U1194">
            <v>3200</v>
          </cell>
          <cell r="V1194">
            <v>1</v>
          </cell>
        </row>
        <row r="1195">
          <cell r="B1195" t="str">
            <v>010417</v>
          </cell>
          <cell r="C1195">
            <v>16</v>
          </cell>
          <cell r="D1195" t="str">
            <v>건축</v>
          </cell>
          <cell r="E1195" t="str">
            <v>청소년수련관</v>
          </cell>
          <cell r="F1195" t="str">
            <v>기타공사</v>
          </cell>
          <cell r="H1195" t="str">
            <v>PVC통수관</v>
          </cell>
          <cell r="I1195" t="str">
            <v>VG2   ∮50,L:300</v>
          </cell>
          <cell r="J1195" t="str">
            <v>개소</v>
          </cell>
          <cell r="K1195" t="str">
            <v>30</v>
          </cell>
          <cell r="L1195">
            <v>2500</v>
          </cell>
          <cell r="M1195">
            <v>75000</v>
          </cell>
          <cell r="N1195">
            <v>500</v>
          </cell>
          <cell r="O1195">
            <v>15000</v>
          </cell>
          <cell r="Q1195">
            <v>0</v>
          </cell>
          <cell r="R1195">
            <v>3000</v>
          </cell>
          <cell r="S1195">
            <v>90000</v>
          </cell>
          <cell r="T1195">
            <v>3000</v>
          </cell>
          <cell r="U1195">
            <v>90000</v>
          </cell>
          <cell r="V1195">
            <v>1</v>
          </cell>
        </row>
        <row r="1196">
          <cell r="B1196" t="str">
            <v>010417</v>
          </cell>
          <cell r="C1196">
            <v>18</v>
          </cell>
          <cell r="D1196" t="str">
            <v>건축</v>
          </cell>
          <cell r="E1196" t="str">
            <v>청소년수련관</v>
          </cell>
          <cell r="F1196" t="str">
            <v>기타공사</v>
          </cell>
          <cell r="H1196" t="str">
            <v>우편함- B</v>
          </cell>
          <cell r="I1196" t="str">
            <v>1140*150*1500</v>
          </cell>
          <cell r="J1196" t="str">
            <v>EA</v>
          </cell>
          <cell r="K1196" t="str">
            <v>1</v>
          </cell>
          <cell r="L1196">
            <v>275000</v>
          </cell>
          <cell r="M1196">
            <v>275000</v>
          </cell>
          <cell r="N1196">
            <v>200000</v>
          </cell>
          <cell r="O1196">
            <v>200000</v>
          </cell>
          <cell r="P1196">
            <v>2500</v>
          </cell>
          <cell r="Q1196">
            <v>2500</v>
          </cell>
          <cell r="R1196">
            <v>477500</v>
          </cell>
          <cell r="S1196">
            <v>477500</v>
          </cell>
          <cell r="T1196">
            <v>477500</v>
          </cell>
          <cell r="U1196">
            <v>477500</v>
          </cell>
          <cell r="V1196">
            <v>1</v>
          </cell>
        </row>
        <row r="1197">
          <cell r="B1197" t="str">
            <v>010417</v>
          </cell>
          <cell r="C1197">
            <v>19</v>
          </cell>
          <cell r="D1197" t="str">
            <v>건축</v>
          </cell>
          <cell r="E1197" t="str">
            <v>청소년수련관</v>
          </cell>
          <cell r="F1197" t="str">
            <v>기타공사</v>
          </cell>
          <cell r="H1197" t="str">
            <v>공연장철제연결식의자</v>
          </cell>
          <cell r="I1197" t="str">
            <v>500*870*880</v>
          </cell>
          <cell r="J1197" t="str">
            <v>석</v>
          </cell>
          <cell r="K1197" t="str">
            <v>220</v>
          </cell>
          <cell r="L1197">
            <v>125000</v>
          </cell>
          <cell r="M1197">
            <v>27500000</v>
          </cell>
          <cell r="O1197">
            <v>0</v>
          </cell>
          <cell r="Q1197">
            <v>0</v>
          </cell>
          <cell r="R1197">
            <v>125000</v>
          </cell>
          <cell r="S1197">
            <v>27500000</v>
          </cell>
          <cell r="T1197">
            <v>125000</v>
          </cell>
          <cell r="U1197">
            <v>27500000</v>
          </cell>
          <cell r="V1197">
            <v>1</v>
          </cell>
        </row>
        <row r="1198">
          <cell r="B1198" t="str">
            <v>010417</v>
          </cell>
          <cell r="C1198">
            <v>21</v>
          </cell>
          <cell r="D1198" t="str">
            <v>건축</v>
          </cell>
          <cell r="E1198" t="str">
            <v>청소년수련관</v>
          </cell>
          <cell r="F1198" t="str">
            <v>기타공사</v>
          </cell>
          <cell r="H1198" t="str">
            <v>공중전화부스 TYPE-2</v>
          </cell>
          <cell r="I1198" t="str">
            <v>500*300*1000</v>
          </cell>
          <cell r="J1198" t="str">
            <v>EA</v>
          </cell>
          <cell r="K1198" t="str">
            <v>6</v>
          </cell>
          <cell r="L1198">
            <v>500000</v>
          </cell>
          <cell r="M1198">
            <v>3000000</v>
          </cell>
          <cell r="N1198">
            <v>266800</v>
          </cell>
          <cell r="O1198">
            <v>1600800</v>
          </cell>
          <cell r="P1198">
            <v>33350</v>
          </cell>
          <cell r="Q1198">
            <v>200100</v>
          </cell>
          <cell r="R1198">
            <v>800150</v>
          </cell>
          <cell r="S1198">
            <v>4800900</v>
          </cell>
          <cell r="T1198">
            <v>800150</v>
          </cell>
          <cell r="U1198">
            <v>4800900</v>
          </cell>
          <cell r="V1198">
            <v>1</v>
          </cell>
        </row>
        <row r="1199">
          <cell r="B1199" t="str">
            <v>010417</v>
          </cell>
          <cell r="C1199">
            <v>22</v>
          </cell>
          <cell r="D1199" t="str">
            <v>건축</v>
          </cell>
          <cell r="E1199" t="str">
            <v>청소년수련관</v>
          </cell>
          <cell r="F1199" t="str">
            <v>기타공사</v>
          </cell>
          <cell r="H1199" t="str">
            <v>농구장 라인마킹</v>
          </cell>
          <cell r="J1199" t="str">
            <v>식</v>
          </cell>
          <cell r="K1199" t="str">
            <v>1</v>
          </cell>
          <cell r="L1199">
            <v>600000</v>
          </cell>
          <cell r="M1199">
            <v>600000</v>
          </cell>
          <cell r="O1199">
            <v>0</v>
          </cell>
          <cell r="Q1199">
            <v>0</v>
          </cell>
          <cell r="R1199">
            <v>600000</v>
          </cell>
          <cell r="S1199">
            <v>600000</v>
          </cell>
          <cell r="T1199">
            <v>600000</v>
          </cell>
          <cell r="U1199">
            <v>600000</v>
          </cell>
          <cell r="V1199">
            <v>1</v>
          </cell>
        </row>
        <row r="1200">
          <cell r="B1200" t="str">
            <v>010417</v>
          </cell>
          <cell r="C1200">
            <v>29</v>
          </cell>
          <cell r="D1200" t="str">
            <v>건축</v>
          </cell>
          <cell r="E1200" t="str">
            <v>청소년수련관</v>
          </cell>
          <cell r="F1200" t="str">
            <v>기타공사</v>
          </cell>
          <cell r="H1200" t="str">
            <v>분리수거함</v>
          </cell>
          <cell r="I1200" t="str">
            <v>580*715*1075</v>
          </cell>
          <cell r="J1200" t="str">
            <v>EA</v>
          </cell>
          <cell r="K1200" t="str">
            <v>5</v>
          </cell>
          <cell r="L1200">
            <v>300000</v>
          </cell>
          <cell r="M1200">
            <v>1500000</v>
          </cell>
          <cell r="O1200">
            <v>0</v>
          </cell>
          <cell r="Q1200">
            <v>0</v>
          </cell>
          <cell r="R1200">
            <v>300000</v>
          </cell>
          <cell r="S1200">
            <v>1500000</v>
          </cell>
          <cell r="T1200">
            <v>300000</v>
          </cell>
          <cell r="U1200">
            <v>1500000</v>
          </cell>
          <cell r="V1200">
            <v>1</v>
          </cell>
        </row>
        <row r="1201">
          <cell r="B1201" t="str">
            <v>010418</v>
          </cell>
          <cell r="C1201">
            <v>1</v>
          </cell>
          <cell r="D1201" t="str">
            <v>건축</v>
          </cell>
          <cell r="E1201" t="str">
            <v>청소년수련관</v>
          </cell>
          <cell r="F1201" t="str">
            <v>골재비</v>
          </cell>
          <cell r="H1201" t="str">
            <v>모래(세사)</v>
          </cell>
          <cell r="I1201" t="str">
            <v>서울(김포상차도)</v>
          </cell>
          <cell r="J1201" t="str">
            <v>M3</v>
          </cell>
          <cell r="K1201" t="str">
            <v>463.2</v>
          </cell>
          <cell r="L1201">
            <v>7000</v>
          </cell>
          <cell r="M1201">
            <v>3242400</v>
          </cell>
          <cell r="O1201">
            <v>0</v>
          </cell>
          <cell r="Q1201">
            <v>0</v>
          </cell>
          <cell r="R1201">
            <v>7000</v>
          </cell>
          <cell r="S1201">
            <v>3242400</v>
          </cell>
          <cell r="T1201">
            <v>7000</v>
          </cell>
          <cell r="U1201">
            <v>3242400</v>
          </cell>
          <cell r="V1201">
            <v>1</v>
          </cell>
        </row>
        <row r="1202">
          <cell r="B1202" t="str">
            <v>010418</v>
          </cell>
          <cell r="C1202">
            <v>2</v>
          </cell>
          <cell r="D1202" t="str">
            <v>건축</v>
          </cell>
          <cell r="E1202" t="str">
            <v>청소년수련관</v>
          </cell>
          <cell r="F1202" t="str">
            <v>골재비</v>
          </cell>
          <cell r="H1202" t="str">
            <v>자갈(#57.∮25)</v>
          </cell>
          <cell r="I1202" t="str">
            <v>서울(김포상차도)</v>
          </cell>
          <cell r="J1202" t="str">
            <v>M3</v>
          </cell>
          <cell r="K1202" t="str">
            <v>145.3</v>
          </cell>
          <cell r="L1202">
            <v>7000</v>
          </cell>
          <cell r="M1202">
            <v>1017100</v>
          </cell>
          <cell r="O1202">
            <v>0</v>
          </cell>
          <cell r="Q1202">
            <v>0</v>
          </cell>
          <cell r="R1202">
            <v>7000</v>
          </cell>
          <cell r="S1202">
            <v>1017100</v>
          </cell>
          <cell r="T1202">
            <v>7000</v>
          </cell>
          <cell r="U1202">
            <v>1017100</v>
          </cell>
          <cell r="V1202">
            <v>1</v>
          </cell>
        </row>
        <row r="1203">
          <cell r="B1203" t="str">
            <v>010418</v>
          </cell>
          <cell r="C1203">
            <v>3</v>
          </cell>
          <cell r="D1203" t="str">
            <v>건축</v>
          </cell>
          <cell r="E1203" t="str">
            <v>청소년수련관</v>
          </cell>
          <cell r="F1203" t="str">
            <v>골재비</v>
          </cell>
          <cell r="H1203" t="str">
            <v>잡석(건축지정)</v>
          </cell>
          <cell r="I1203" t="str">
            <v>서울(김포상차도)</v>
          </cell>
          <cell r="J1203" t="str">
            <v>M3</v>
          </cell>
          <cell r="K1203" t="str">
            <v>379.5</v>
          </cell>
          <cell r="L1203">
            <v>7000</v>
          </cell>
          <cell r="M1203">
            <v>2656500</v>
          </cell>
          <cell r="O1203">
            <v>0</v>
          </cell>
          <cell r="Q1203">
            <v>0</v>
          </cell>
          <cell r="R1203">
            <v>7000</v>
          </cell>
          <cell r="S1203">
            <v>2656500</v>
          </cell>
          <cell r="T1203">
            <v>7000</v>
          </cell>
          <cell r="U1203">
            <v>2656500</v>
          </cell>
          <cell r="V1203">
            <v>1</v>
          </cell>
        </row>
        <row r="1204">
          <cell r="B1204" t="str">
            <v>010419</v>
          </cell>
          <cell r="C1204">
            <v>1</v>
          </cell>
          <cell r="D1204" t="str">
            <v>건축</v>
          </cell>
          <cell r="E1204" t="str">
            <v>청소년수련관</v>
          </cell>
          <cell r="F1204" t="str">
            <v>운반비</v>
          </cell>
          <cell r="H1204" t="str">
            <v>시멘트 운반</v>
          </cell>
          <cell r="I1204" t="str">
            <v>L:10KM</v>
          </cell>
          <cell r="J1204" t="str">
            <v>포</v>
          </cell>
          <cell r="K1204" t="str">
            <v>5708</v>
          </cell>
          <cell r="M1204">
            <v>0</v>
          </cell>
          <cell r="N1204">
            <v>200</v>
          </cell>
          <cell r="O1204">
            <v>1141600</v>
          </cell>
          <cell r="P1204">
            <v>300</v>
          </cell>
          <cell r="Q1204">
            <v>1712400</v>
          </cell>
          <cell r="R1204">
            <v>500</v>
          </cell>
          <cell r="S1204">
            <v>2854000</v>
          </cell>
          <cell r="T1204">
            <v>500</v>
          </cell>
          <cell r="U1204">
            <v>2854000</v>
          </cell>
          <cell r="V1204">
            <v>1</v>
          </cell>
        </row>
        <row r="1205">
          <cell r="B1205" t="str">
            <v>010419</v>
          </cell>
          <cell r="C1205">
            <v>2</v>
          </cell>
          <cell r="D1205" t="str">
            <v>건축</v>
          </cell>
          <cell r="E1205" t="str">
            <v>청소년수련관</v>
          </cell>
          <cell r="F1205" t="str">
            <v>운반비</v>
          </cell>
          <cell r="H1205" t="str">
            <v>모래 운반</v>
          </cell>
          <cell r="I1205" t="str">
            <v>L:23KM</v>
          </cell>
          <cell r="J1205" t="str">
            <v>M3</v>
          </cell>
          <cell r="K1205" t="str">
            <v>463.2</v>
          </cell>
          <cell r="M1205">
            <v>0</v>
          </cell>
          <cell r="O1205">
            <v>0</v>
          </cell>
          <cell r="P1205">
            <v>5000</v>
          </cell>
          <cell r="Q1205">
            <v>2316000</v>
          </cell>
          <cell r="R1205">
            <v>5000</v>
          </cell>
          <cell r="S1205">
            <v>2316000</v>
          </cell>
          <cell r="T1205">
            <v>5000</v>
          </cell>
          <cell r="U1205">
            <v>2316000</v>
          </cell>
          <cell r="V1205">
            <v>1</v>
          </cell>
        </row>
        <row r="1206">
          <cell r="B1206" t="str">
            <v>010419</v>
          </cell>
          <cell r="C1206">
            <v>3</v>
          </cell>
          <cell r="D1206" t="str">
            <v>건축</v>
          </cell>
          <cell r="E1206" t="str">
            <v>청소년수련관</v>
          </cell>
          <cell r="F1206" t="str">
            <v>운반비</v>
          </cell>
          <cell r="H1206" t="str">
            <v>자갈 운반</v>
          </cell>
          <cell r="I1206" t="str">
            <v>L:23KM</v>
          </cell>
          <cell r="J1206" t="str">
            <v>M3</v>
          </cell>
          <cell r="K1206" t="str">
            <v>145.3</v>
          </cell>
          <cell r="M1206">
            <v>0</v>
          </cell>
          <cell r="O1206">
            <v>0</v>
          </cell>
          <cell r="P1206">
            <v>5000</v>
          </cell>
          <cell r="Q1206">
            <v>726500</v>
          </cell>
          <cell r="R1206">
            <v>5000</v>
          </cell>
          <cell r="S1206">
            <v>726500</v>
          </cell>
          <cell r="T1206">
            <v>5000</v>
          </cell>
          <cell r="U1206">
            <v>726500</v>
          </cell>
          <cell r="V1206">
            <v>1</v>
          </cell>
        </row>
        <row r="1207">
          <cell r="B1207" t="str">
            <v>010419</v>
          </cell>
          <cell r="C1207">
            <v>4</v>
          </cell>
          <cell r="D1207" t="str">
            <v>건축</v>
          </cell>
          <cell r="E1207" t="str">
            <v>청소년수련관</v>
          </cell>
          <cell r="F1207" t="str">
            <v>운반비</v>
          </cell>
          <cell r="H1207" t="str">
            <v>잡석 운반</v>
          </cell>
          <cell r="I1207" t="str">
            <v>L:21.6KM</v>
          </cell>
          <cell r="J1207" t="str">
            <v>M3</v>
          </cell>
          <cell r="K1207" t="str">
            <v>379.5</v>
          </cell>
          <cell r="M1207">
            <v>0</v>
          </cell>
          <cell r="O1207">
            <v>0</v>
          </cell>
          <cell r="P1207">
            <v>4500</v>
          </cell>
          <cell r="Q1207">
            <v>1707750</v>
          </cell>
          <cell r="R1207">
            <v>4500</v>
          </cell>
          <cell r="S1207">
            <v>1707750</v>
          </cell>
          <cell r="T1207">
            <v>4500</v>
          </cell>
          <cell r="U1207">
            <v>1707750</v>
          </cell>
          <cell r="V1207">
            <v>1</v>
          </cell>
        </row>
        <row r="1208">
          <cell r="B1208" t="str">
            <v>010419</v>
          </cell>
          <cell r="C1208">
            <v>5</v>
          </cell>
          <cell r="D1208" t="str">
            <v>건축</v>
          </cell>
          <cell r="E1208" t="str">
            <v>청소년수련관</v>
          </cell>
          <cell r="F1208" t="str">
            <v>운반비</v>
          </cell>
          <cell r="H1208" t="str">
            <v>철근 운반</v>
          </cell>
          <cell r="I1208" t="str">
            <v>L:10KM</v>
          </cell>
          <cell r="J1208" t="str">
            <v>TON</v>
          </cell>
          <cell r="K1208" t="str">
            <v>785.991</v>
          </cell>
          <cell r="M1208">
            <v>0</v>
          </cell>
          <cell r="O1208">
            <v>0</v>
          </cell>
          <cell r="P1208">
            <v>10000</v>
          </cell>
          <cell r="Q1208">
            <v>7859910</v>
          </cell>
          <cell r="R1208">
            <v>10000</v>
          </cell>
          <cell r="S1208">
            <v>7859910</v>
          </cell>
          <cell r="T1208">
            <v>10000</v>
          </cell>
          <cell r="U1208">
            <v>7859910</v>
          </cell>
          <cell r="V1208">
            <v>1</v>
          </cell>
        </row>
        <row r="1209">
          <cell r="B1209" t="str">
            <v>010419</v>
          </cell>
          <cell r="C1209">
            <v>6</v>
          </cell>
          <cell r="D1209" t="str">
            <v>건축</v>
          </cell>
          <cell r="E1209" t="str">
            <v>청소년수련관</v>
          </cell>
          <cell r="F1209" t="str">
            <v>운반비</v>
          </cell>
          <cell r="H1209" t="str">
            <v>철골 운반</v>
          </cell>
          <cell r="I1209" t="str">
            <v>L:10KM</v>
          </cell>
          <cell r="J1209" t="str">
            <v>TON</v>
          </cell>
          <cell r="K1209" t="str">
            <v>65.809</v>
          </cell>
          <cell r="M1209">
            <v>0</v>
          </cell>
          <cell r="O1209">
            <v>0</v>
          </cell>
          <cell r="P1209">
            <v>10000</v>
          </cell>
          <cell r="Q1209">
            <v>658090</v>
          </cell>
          <cell r="R1209">
            <v>10000</v>
          </cell>
          <cell r="S1209">
            <v>658090</v>
          </cell>
          <cell r="T1209">
            <v>10000</v>
          </cell>
          <cell r="U1209">
            <v>658090</v>
          </cell>
          <cell r="V1209">
            <v>1</v>
          </cell>
        </row>
        <row r="1210">
          <cell r="B1210" t="str">
            <v>010420</v>
          </cell>
          <cell r="C1210">
            <v>1</v>
          </cell>
          <cell r="D1210" t="str">
            <v>건축</v>
          </cell>
          <cell r="E1210" t="str">
            <v>청소년수련관</v>
          </cell>
          <cell r="F1210" t="str">
            <v>작업부산물</v>
          </cell>
          <cell r="H1210" t="str">
            <v>고철(△)</v>
          </cell>
          <cell r="I1210" t="str">
            <v>작업설부산물</v>
          </cell>
          <cell r="J1210" t="str">
            <v>TON</v>
          </cell>
          <cell r="K1210" t="str">
            <v>-22.933</v>
          </cell>
          <cell r="L1210">
            <v>70000</v>
          </cell>
          <cell r="M1210">
            <v>-1605310</v>
          </cell>
          <cell r="O1210">
            <v>0</v>
          </cell>
          <cell r="Q1210">
            <v>0</v>
          </cell>
          <cell r="R1210">
            <v>70000</v>
          </cell>
          <cell r="S1210">
            <v>-1605310</v>
          </cell>
          <cell r="T1210">
            <v>70000</v>
          </cell>
          <cell r="U1210">
            <v>-1605310</v>
          </cell>
          <cell r="V1210">
            <v>1</v>
          </cell>
        </row>
        <row r="1211">
          <cell r="B1211" t="str">
            <v>010420</v>
          </cell>
          <cell r="C1211">
            <v>2</v>
          </cell>
          <cell r="D1211" t="str">
            <v>건축</v>
          </cell>
          <cell r="E1211" t="str">
            <v>청소년수련관</v>
          </cell>
          <cell r="F1211" t="str">
            <v>작업부산물</v>
          </cell>
          <cell r="H1211" t="str">
            <v>고철(△)</v>
          </cell>
          <cell r="I1211" t="str">
            <v>작업설부산물</v>
          </cell>
          <cell r="J1211" t="str">
            <v>TON</v>
          </cell>
          <cell r="K1211" t="str">
            <v>-4.366</v>
          </cell>
          <cell r="L1211">
            <v>70000</v>
          </cell>
          <cell r="M1211">
            <v>-305620</v>
          </cell>
          <cell r="O1211">
            <v>0</v>
          </cell>
          <cell r="Q1211">
            <v>0</v>
          </cell>
          <cell r="R1211">
            <v>70000</v>
          </cell>
          <cell r="S1211">
            <v>-305620</v>
          </cell>
          <cell r="T1211">
            <v>70000</v>
          </cell>
          <cell r="U1211">
            <v>-305620</v>
          </cell>
          <cell r="V1211">
            <v>1</v>
          </cell>
        </row>
        <row r="1212">
          <cell r="B1212" t="str">
            <v>010501</v>
          </cell>
          <cell r="C1212">
            <v>1</v>
          </cell>
          <cell r="D1212" t="str">
            <v>건축</v>
          </cell>
          <cell r="E1212" t="str">
            <v>교육청사</v>
          </cell>
          <cell r="F1212" t="str">
            <v>가설공사</v>
          </cell>
          <cell r="H1212" t="str">
            <v>면적당규준틀</v>
          </cell>
          <cell r="I1212" t="str">
            <v>(면적당)</v>
          </cell>
          <cell r="J1212" t="str">
            <v>M2</v>
          </cell>
          <cell r="K1212" t="str">
            <v>474</v>
          </cell>
          <cell r="M1212">
            <v>0</v>
          </cell>
          <cell r="N1212">
            <v>800</v>
          </cell>
          <cell r="O1212">
            <v>379200</v>
          </cell>
          <cell r="Q1212">
            <v>0</v>
          </cell>
          <cell r="R1212">
            <v>800</v>
          </cell>
          <cell r="S1212">
            <v>379200</v>
          </cell>
          <cell r="T1212">
            <v>800</v>
          </cell>
          <cell r="U1212">
            <v>379200</v>
          </cell>
          <cell r="V1212">
            <v>1</v>
          </cell>
        </row>
        <row r="1213">
          <cell r="B1213" t="str">
            <v>010501</v>
          </cell>
          <cell r="C1213">
            <v>2</v>
          </cell>
          <cell r="D1213" t="str">
            <v>건축</v>
          </cell>
          <cell r="E1213" t="str">
            <v>교육청사</v>
          </cell>
          <cell r="F1213" t="str">
            <v>가설공사</v>
          </cell>
          <cell r="H1213" t="str">
            <v>강관동바리</v>
          </cell>
          <cell r="I1213" t="str">
            <v>3개월,4.2M이하</v>
          </cell>
          <cell r="J1213" t="str">
            <v>M2</v>
          </cell>
          <cell r="K1213" t="str">
            <v>5002</v>
          </cell>
          <cell r="L1213">
            <v>2000</v>
          </cell>
          <cell r="M1213">
            <v>10004000</v>
          </cell>
          <cell r="N1213">
            <v>4500</v>
          </cell>
          <cell r="O1213">
            <v>22509000</v>
          </cell>
          <cell r="Q1213">
            <v>0</v>
          </cell>
          <cell r="R1213">
            <v>6500</v>
          </cell>
          <cell r="S1213">
            <v>32513000</v>
          </cell>
          <cell r="T1213">
            <v>6500</v>
          </cell>
          <cell r="U1213">
            <v>32513000</v>
          </cell>
          <cell r="V1213">
            <v>1</v>
          </cell>
        </row>
        <row r="1214">
          <cell r="B1214" t="str">
            <v>010501</v>
          </cell>
          <cell r="C1214">
            <v>4</v>
          </cell>
          <cell r="D1214" t="str">
            <v>건축</v>
          </cell>
          <cell r="E1214" t="str">
            <v>교육청사</v>
          </cell>
          <cell r="F1214" t="str">
            <v>가설공사</v>
          </cell>
          <cell r="H1214" t="str">
            <v>내부수평비계</v>
          </cell>
          <cell r="I1214" t="str">
            <v>3개월</v>
          </cell>
          <cell r="J1214" t="str">
            <v>M2</v>
          </cell>
          <cell r="K1214" t="str">
            <v>5002</v>
          </cell>
          <cell r="L1214">
            <v>1000</v>
          </cell>
          <cell r="M1214">
            <v>5002000</v>
          </cell>
          <cell r="N1214">
            <v>1500</v>
          </cell>
          <cell r="O1214">
            <v>7503000</v>
          </cell>
          <cell r="Q1214">
            <v>0</v>
          </cell>
          <cell r="R1214">
            <v>2500</v>
          </cell>
          <cell r="S1214">
            <v>12505000</v>
          </cell>
          <cell r="T1214">
            <v>2500</v>
          </cell>
          <cell r="U1214">
            <v>12505000</v>
          </cell>
          <cell r="V1214">
            <v>1</v>
          </cell>
        </row>
        <row r="1215">
          <cell r="B1215" t="str">
            <v>010501</v>
          </cell>
          <cell r="C1215">
            <v>5</v>
          </cell>
          <cell r="D1215" t="str">
            <v>건축</v>
          </cell>
          <cell r="E1215" t="str">
            <v>교육청사</v>
          </cell>
          <cell r="F1215" t="str">
            <v>가설공사</v>
          </cell>
          <cell r="H1215" t="str">
            <v>강관비계매기</v>
          </cell>
          <cell r="I1215" t="str">
            <v>12개월</v>
          </cell>
          <cell r="J1215" t="str">
            <v>M2</v>
          </cell>
          <cell r="K1215" t="str">
            <v>5236</v>
          </cell>
          <cell r="L1215">
            <v>1000</v>
          </cell>
          <cell r="M1215">
            <v>5236000</v>
          </cell>
          <cell r="N1215">
            <v>3000</v>
          </cell>
          <cell r="O1215">
            <v>15708000</v>
          </cell>
          <cell r="Q1215">
            <v>0</v>
          </cell>
          <cell r="R1215">
            <v>4000</v>
          </cell>
          <cell r="S1215">
            <v>20944000</v>
          </cell>
          <cell r="T1215">
            <v>4000</v>
          </cell>
          <cell r="U1215">
            <v>20944000</v>
          </cell>
          <cell r="V1215">
            <v>1</v>
          </cell>
        </row>
        <row r="1216">
          <cell r="B1216" t="str">
            <v>010501</v>
          </cell>
          <cell r="C1216">
            <v>6</v>
          </cell>
          <cell r="D1216" t="str">
            <v>건축</v>
          </cell>
          <cell r="E1216" t="str">
            <v>교육청사</v>
          </cell>
          <cell r="F1216" t="str">
            <v>가설공사</v>
          </cell>
          <cell r="H1216" t="str">
            <v>강관비계다리</v>
          </cell>
          <cell r="I1216" t="str">
            <v>12개월</v>
          </cell>
          <cell r="J1216" t="str">
            <v>M2</v>
          </cell>
          <cell r="K1216" t="str">
            <v>74</v>
          </cell>
          <cell r="L1216">
            <v>15000</v>
          </cell>
          <cell r="M1216">
            <v>1110000</v>
          </cell>
          <cell r="N1216">
            <v>18000</v>
          </cell>
          <cell r="O1216">
            <v>1332000</v>
          </cell>
          <cell r="Q1216">
            <v>0</v>
          </cell>
          <cell r="R1216">
            <v>33000</v>
          </cell>
          <cell r="S1216">
            <v>2442000</v>
          </cell>
          <cell r="T1216">
            <v>33000</v>
          </cell>
          <cell r="U1216">
            <v>2442000</v>
          </cell>
          <cell r="V1216">
            <v>1</v>
          </cell>
        </row>
        <row r="1217">
          <cell r="B1217" t="str">
            <v>010501</v>
          </cell>
          <cell r="C1217">
            <v>7</v>
          </cell>
          <cell r="D1217" t="str">
            <v>건축</v>
          </cell>
          <cell r="E1217" t="str">
            <v>교육청사</v>
          </cell>
          <cell r="F1217" t="str">
            <v>가설공사</v>
          </cell>
          <cell r="H1217" t="str">
            <v>보호막설치</v>
          </cell>
          <cell r="I1217" t="str">
            <v>PVC코팅</v>
          </cell>
          <cell r="J1217" t="str">
            <v>M2</v>
          </cell>
          <cell r="K1217" t="str">
            <v>4311</v>
          </cell>
          <cell r="L1217">
            <v>1000</v>
          </cell>
          <cell r="M1217">
            <v>4311000</v>
          </cell>
          <cell r="N1217">
            <v>2000</v>
          </cell>
          <cell r="O1217">
            <v>8622000</v>
          </cell>
          <cell r="Q1217">
            <v>0</v>
          </cell>
          <cell r="R1217">
            <v>3000</v>
          </cell>
          <cell r="S1217">
            <v>12933000</v>
          </cell>
          <cell r="T1217">
            <v>3000</v>
          </cell>
          <cell r="U1217">
            <v>12933000</v>
          </cell>
          <cell r="V1217">
            <v>1</v>
          </cell>
        </row>
        <row r="1218">
          <cell r="B1218" t="str">
            <v>010501</v>
          </cell>
          <cell r="C1218">
            <v>8</v>
          </cell>
          <cell r="D1218" t="str">
            <v>건축</v>
          </cell>
          <cell r="E1218" t="str">
            <v>교육청사</v>
          </cell>
          <cell r="F1218" t="str">
            <v>가설공사</v>
          </cell>
          <cell r="H1218" t="str">
            <v>CONC보양</v>
          </cell>
          <cell r="I1218" t="str">
            <v>살수</v>
          </cell>
          <cell r="J1218" t="str">
            <v>M2</v>
          </cell>
          <cell r="K1218" t="str">
            <v>6649</v>
          </cell>
          <cell r="M1218">
            <v>0</v>
          </cell>
          <cell r="N1218">
            <v>300</v>
          </cell>
          <cell r="O1218">
            <v>1994700</v>
          </cell>
          <cell r="Q1218">
            <v>0</v>
          </cell>
          <cell r="R1218">
            <v>300</v>
          </cell>
          <cell r="S1218">
            <v>1994700</v>
          </cell>
          <cell r="T1218">
            <v>300</v>
          </cell>
          <cell r="U1218">
            <v>1994700</v>
          </cell>
          <cell r="V1218">
            <v>1</v>
          </cell>
        </row>
        <row r="1219">
          <cell r="B1219" t="str">
            <v>010501</v>
          </cell>
          <cell r="C1219">
            <v>9</v>
          </cell>
          <cell r="D1219" t="str">
            <v>건축</v>
          </cell>
          <cell r="E1219" t="str">
            <v>교육청사</v>
          </cell>
          <cell r="F1219" t="str">
            <v>가설공사</v>
          </cell>
          <cell r="H1219" t="str">
            <v>석재.타일보양</v>
          </cell>
          <cell r="I1219" t="str">
            <v>톱밥</v>
          </cell>
          <cell r="J1219" t="str">
            <v>M2</v>
          </cell>
          <cell r="K1219" t="str">
            <v>711</v>
          </cell>
          <cell r="L1219">
            <v>300</v>
          </cell>
          <cell r="M1219">
            <v>213300</v>
          </cell>
          <cell r="N1219">
            <v>300</v>
          </cell>
          <cell r="O1219">
            <v>213300</v>
          </cell>
          <cell r="Q1219">
            <v>0</v>
          </cell>
          <cell r="R1219">
            <v>600</v>
          </cell>
          <cell r="S1219">
            <v>426600</v>
          </cell>
          <cell r="T1219">
            <v>600</v>
          </cell>
          <cell r="U1219">
            <v>426600</v>
          </cell>
          <cell r="V1219">
            <v>1</v>
          </cell>
        </row>
        <row r="1220">
          <cell r="B1220" t="str">
            <v>010501</v>
          </cell>
          <cell r="C1220">
            <v>10</v>
          </cell>
          <cell r="D1220" t="str">
            <v>건축</v>
          </cell>
          <cell r="E1220" t="str">
            <v>교육청사</v>
          </cell>
          <cell r="F1220" t="str">
            <v>가설공사</v>
          </cell>
          <cell r="H1220" t="str">
            <v>먹매김</v>
          </cell>
          <cell r="I1220" t="str">
            <v>사무소</v>
          </cell>
          <cell r="J1220" t="str">
            <v>M2</v>
          </cell>
          <cell r="K1220" t="str">
            <v>5558</v>
          </cell>
          <cell r="M1220">
            <v>0</v>
          </cell>
          <cell r="N1220">
            <v>700</v>
          </cell>
          <cell r="O1220">
            <v>3890600</v>
          </cell>
          <cell r="Q1220">
            <v>0</v>
          </cell>
          <cell r="R1220">
            <v>700</v>
          </cell>
          <cell r="S1220">
            <v>3890600</v>
          </cell>
          <cell r="T1220">
            <v>700</v>
          </cell>
          <cell r="U1220">
            <v>3890600</v>
          </cell>
          <cell r="V1220">
            <v>1</v>
          </cell>
        </row>
        <row r="1221">
          <cell r="B1221" t="str">
            <v>010501</v>
          </cell>
          <cell r="C1221">
            <v>11</v>
          </cell>
          <cell r="D1221" t="str">
            <v>건축</v>
          </cell>
          <cell r="E1221" t="str">
            <v>교육청사</v>
          </cell>
          <cell r="F1221" t="str">
            <v>가설공사</v>
          </cell>
          <cell r="H1221" t="str">
            <v>건축물현장정리</v>
          </cell>
          <cell r="I1221" t="str">
            <v>철골.철근CON조</v>
          </cell>
          <cell r="J1221" t="str">
            <v>M2</v>
          </cell>
          <cell r="K1221" t="str">
            <v>5558</v>
          </cell>
          <cell r="M1221">
            <v>0</v>
          </cell>
          <cell r="N1221">
            <v>5500</v>
          </cell>
          <cell r="O1221">
            <v>30569000</v>
          </cell>
          <cell r="Q1221">
            <v>0</v>
          </cell>
          <cell r="R1221">
            <v>5500</v>
          </cell>
          <cell r="S1221">
            <v>30569000</v>
          </cell>
          <cell r="T1221">
            <v>5500</v>
          </cell>
          <cell r="U1221">
            <v>30569000</v>
          </cell>
          <cell r="V1221">
            <v>1</v>
          </cell>
        </row>
        <row r="1222">
          <cell r="B1222" t="str">
            <v>010502</v>
          </cell>
          <cell r="C1222">
            <v>1</v>
          </cell>
          <cell r="D1222" t="str">
            <v>건축</v>
          </cell>
          <cell r="E1222" t="str">
            <v>교육청사</v>
          </cell>
          <cell r="F1222" t="str">
            <v>지정공사</v>
          </cell>
          <cell r="H1222" t="str">
            <v>잡석깔기지정</v>
          </cell>
          <cell r="I1222" t="str">
            <v>큰달구다지기</v>
          </cell>
          <cell r="J1222" t="str">
            <v>M3</v>
          </cell>
          <cell r="K1222" t="str">
            <v>95</v>
          </cell>
          <cell r="M1222">
            <v>0</v>
          </cell>
          <cell r="N1222">
            <v>5000</v>
          </cell>
          <cell r="O1222">
            <v>475000</v>
          </cell>
          <cell r="Q1222">
            <v>0</v>
          </cell>
          <cell r="R1222">
            <v>5000</v>
          </cell>
          <cell r="S1222">
            <v>475000</v>
          </cell>
          <cell r="T1222">
            <v>5000</v>
          </cell>
          <cell r="U1222">
            <v>475000</v>
          </cell>
          <cell r="V1222">
            <v>1</v>
          </cell>
        </row>
        <row r="1223">
          <cell r="B1223" t="str">
            <v>010502</v>
          </cell>
          <cell r="C1223">
            <v>2</v>
          </cell>
          <cell r="D1223" t="str">
            <v>건축</v>
          </cell>
          <cell r="E1223" t="str">
            <v>교육청사</v>
          </cell>
          <cell r="F1223" t="str">
            <v>지정공사</v>
          </cell>
          <cell r="H1223" t="str">
            <v>방습필름설치</v>
          </cell>
          <cell r="I1223" t="str">
            <v>T=0.02*2겹  (바닥)</v>
          </cell>
          <cell r="J1223" t="str">
            <v>M2</v>
          </cell>
          <cell r="K1223" t="str">
            <v>474</v>
          </cell>
          <cell r="L1223">
            <v>100</v>
          </cell>
          <cell r="M1223">
            <v>47400</v>
          </cell>
          <cell r="N1223">
            <v>100</v>
          </cell>
          <cell r="O1223">
            <v>47400</v>
          </cell>
          <cell r="Q1223">
            <v>0</v>
          </cell>
          <cell r="R1223">
            <v>200</v>
          </cell>
          <cell r="S1223">
            <v>94800</v>
          </cell>
          <cell r="T1223">
            <v>200</v>
          </cell>
          <cell r="U1223">
            <v>94800</v>
          </cell>
          <cell r="V1223">
            <v>1</v>
          </cell>
        </row>
        <row r="1224">
          <cell r="B1224" t="str">
            <v>010503</v>
          </cell>
          <cell r="C1224">
            <v>3</v>
          </cell>
          <cell r="D1224" t="str">
            <v>건축</v>
          </cell>
          <cell r="E1224" t="str">
            <v>교육청사</v>
          </cell>
          <cell r="F1224" t="str">
            <v>철근콘크리트</v>
          </cell>
          <cell r="H1224" t="str">
            <v>펌프카.붐(철근)</v>
          </cell>
          <cell r="I1224" t="str">
            <v>100㎥↑(25/20)</v>
          </cell>
          <cell r="J1224" t="str">
            <v>M3</v>
          </cell>
          <cell r="K1224" t="str">
            <v>3738</v>
          </cell>
          <cell r="L1224">
            <v>500</v>
          </cell>
          <cell r="M1224">
            <v>1869000</v>
          </cell>
          <cell r="N1224">
            <v>3500</v>
          </cell>
          <cell r="O1224">
            <v>13083000</v>
          </cell>
          <cell r="P1224">
            <v>3500</v>
          </cell>
          <cell r="Q1224">
            <v>13083000</v>
          </cell>
          <cell r="R1224">
            <v>7500</v>
          </cell>
          <cell r="S1224">
            <v>28035000</v>
          </cell>
          <cell r="T1224">
            <v>7500</v>
          </cell>
          <cell r="U1224">
            <v>28035000</v>
          </cell>
          <cell r="V1224">
            <v>1</v>
          </cell>
        </row>
        <row r="1225">
          <cell r="B1225" t="str">
            <v>010503</v>
          </cell>
          <cell r="C1225">
            <v>4</v>
          </cell>
          <cell r="D1225" t="str">
            <v>건축</v>
          </cell>
          <cell r="E1225" t="str">
            <v>교육청사</v>
          </cell>
          <cell r="F1225" t="str">
            <v>철근콘크리트</v>
          </cell>
          <cell r="H1225" t="str">
            <v>펌프카.붐(무근)</v>
          </cell>
          <cell r="I1225" t="str">
            <v>100㎥↑(25/20)</v>
          </cell>
          <cell r="J1225" t="str">
            <v>M3</v>
          </cell>
          <cell r="K1225" t="str">
            <v>269</v>
          </cell>
          <cell r="L1225">
            <v>500</v>
          </cell>
          <cell r="M1225">
            <v>134500</v>
          </cell>
          <cell r="N1225">
            <v>4000</v>
          </cell>
          <cell r="O1225">
            <v>1076000</v>
          </cell>
          <cell r="P1225">
            <v>3500</v>
          </cell>
          <cell r="Q1225">
            <v>941500</v>
          </cell>
          <cell r="R1225">
            <v>8000</v>
          </cell>
          <cell r="S1225">
            <v>2152000</v>
          </cell>
          <cell r="T1225">
            <v>8000</v>
          </cell>
          <cell r="U1225">
            <v>2152000</v>
          </cell>
          <cell r="V1225">
            <v>1</v>
          </cell>
        </row>
        <row r="1226">
          <cell r="B1226" t="str">
            <v>010503</v>
          </cell>
          <cell r="C1226">
            <v>13</v>
          </cell>
          <cell r="D1226" t="str">
            <v>건축</v>
          </cell>
          <cell r="E1226" t="str">
            <v>교육청사</v>
          </cell>
          <cell r="F1226" t="str">
            <v>철근콘크리트</v>
          </cell>
          <cell r="H1226" t="str">
            <v>철근가공조립</v>
          </cell>
          <cell r="I1226" t="str">
            <v>보통</v>
          </cell>
          <cell r="J1226" t="str">
            <v>TON</v>
          </cell>
          <cell r="K1226" t="str">
            <v>520.236</v>
          </cell>
          <cell r="L1226">
            <v>10799</v>
          </cell>
          <cell r="M1226">
            <v>5618028</v>
          </cell>
          <cell r="N1226">
            <v>209201</v>
          </cell>
          <cell r="O1226">
            <v>108833891</v>
          </cell>
          <cell r="Q1226">
            <v>0</v>
          </cell>
          <cell r="R1226">
            <v>220000</v>
          </cell>
          <cell r="S1226">
            <v>114451920</v>
          </cell>
          <cell r="T1226">
            <v>220000</v>
          </cell>
          <cell r="U1226">
            <v>114451920</v>
          </cell>
          <cell r="V1226">
            <v>1</v>
          </cell>
        </row>
        <row r="1227">
          <cell r="B1227" t="str">
            <v>010503</v>
          </cell>
          <cell r="C1227">
            <v>15</v>
          </cell>
          <cell r="D1227" t="str">
            <v>건축</v>
          </cell>
          <cell r="E1227" t="str">
            <v>교육청사</v>
          </cell>
          <cell r="F1227" t="str">
            <v>철근콘크리트</v>
          </cell>
          <cell r="H1227" t="str">
            <v>합판거푸집</v>
          </cell>
          <cell r="I1227" t="str">
            <v>곡면</v>
          </cell>
          <cell r="J1227" t="str">
            <v>M2</v>
          </cell>
          <cell r="K1227" t="str">
            <v>133</v>
          </cell>
          <cell r="L1227">
            <v>11890</v>
          </cell>
          <cell r="M1227">
            <v>1581370</v>
          </cell>
          <cell r="N1227">
            <v>27034</v>
          </cell>
          <cell r="O1227">
            <v>3595522</v>
          </cell>
          <cell r="Q1227">
            <v>0</v>
          </cell>
          <cell r="R1227">
            <v>38924</v>
          </cell>
          <cell r="S1227">
            <v>5176892</v>
          </cell>
          <cell r="T1227">
            <v>38924</v>
          </cell>
          <cell r="U1227">
            <v>5176892</v>
          </cell>
          <cell r="V1227">
            <v>1</v>
          </cell>
        </row>
        <row r="1228">
          <cell r="B1228" t="str">
            <v>010503</v>
          </cell>
          <cell r="C1228">
            <v>16</v>
          </cell>
          <cell r="D1228" t="str">
            <v>건축</v>
          </cell>
          <cell r="E1228" t="str">
            <v>교육청사</v>
          </cell>
          <cell r="F1228" t="str">
            <v>철근콘크리트</v>
          </cell>
          <cell r="H1228" t="str">
            <v>합판거푸집</v>
          </cell>
          <cell r="I1228" t="str">
            <v>3회</v>
          </cell>
          <cell r="J1228" t="str">
            <v>M2</v>
          </cell>
          <cell r="K1228" t="str">
            <v>20268</v>
          </cell>
          <cell r="L1228">
            <v>6000</v>
          </cell>
          <cell r="M1228">
            <v>121608000</v>
          </cell>
          <cell r="N1228">
            <v>16000</v>
          </cell>
          <cell r="O1228">
            <v>324288000</v>
          </cell>
          <cell r="Q1228">
            <v>0</v>
          </cell>
          <cell r="R1228">
            <v>22000</v>
          </cell>
          <cell r="S1228">
            <v>445896000</v>
          </cell>
          <cell r="T1228">
            <v>22000</v>
          </cell>
          <cell r="U1228">
            <v>445896000</v>
          </cell>
          <cell r="V1228">
            <v>1</v>
          </cell>
        </row>
        <row r="1229">
          <cell r="B1229" t="str">
            <v>010503</v>
          </cell>
          <cell r="C1229">
            <v>17</v>
          </cell>
          <cell r="D1229" t="str">
            <v>건축</v>
          </cell>
          <cell r="E1229" t="str">
            <v>교육청사</v>
          </cell>
          <cell r="F1229" t="str">
            <v>철근콘크리트</v>
          </cell>
          <cell r="H1229" t="str">
            <v>합판거푸집</v>
          </cell>
          <cell r="I1229" t="str">
            <v>4회</v>
          </cell>
          <cell r="J1229" t="str">
            <v>M2</v>
          </cell>
          <cell r="K1229" t="str">
            <v>988</v>
          </cell>
          <cell r="L1229">
            <v>5700</v>
          </cell>
          <cell r="M1229">
            <v>5631600</v>
          </cell>
          <cell r="N1229">
            <v>16000</v>
          </cell>
          <cell r="O1229">
            <v>15808000</v>
          </cell>
          <cell r="Q1229">
            <v>0</v>
          </cell>
          <cell r="R1229">
            <v>21700</v>
          </cell>
          <cell r="S1229">
            <v>21439600</v>
          </cell>
          <cell r="T1229">
            <v>21700</v>
          </cell>
          <cell r="U1229">
            <v>21439600</v>
          </cell>
          <cell r="V1229">
            <v>1</v>
          </cell>
        </row>
        <row r="1230">
          <cell r="B1230" t="str">
            <v>010503</v>
          </cell>
          <cell r="C1230">
            <v>19</v>
          </cell>
          <cell r="D1230" t="str">
            <v>건축</v>
          </cell>
          <cell r="E1230" t="str">
            <v>교육청사</v>
          </cell>
          <cell r="F1230" t="str">
            <v>철근콘크리트</v>
          </cell>
          <cell r="H1230" t="str">
            <v>진동기손료(엔진식)</v>
          </cell>
          <cell r="J1230" t="str">
            <v>M3</v>
          </cell>
          <cell r="K1230" t="str">
            <v>3738</v>
          </cell>
          <cell r="M1230">
            <v>0</v>
          </cell>
          <cell r="O1230">
            <v>0</v>
          </cell>
          <cell r="P1230">
            <v>200</v>
          </cell>
          <cell r="Q1230">
            <v>747600</v>
          </cell>
          <cell r="R1230">
            <v>200</v>
          </cell>
          <cell r="S1230">
            <v>747600</v>
          </cell>
          <cell r="T1230">
            <v>200</v>
          </cell>
          <cell r="U1230">
            <v>747600</v>
          </cell>
          <cell r="V1230">
            <v>1</v>
          </cell>
        </row>
        <row r="1231">
          <cell r="B1231" t="str">
            <v>010504</v>
          </cell>
          <cell r="C1231">
            <v>1</v>
          </cell>
          <cell r="D1231" t="str">
            <v>건축</v>
          </cell>
          <cell r="E1231" t="str">
            <v>교육청사</v>
          </cell>
          <cell r="F1231" t="str">
            <v>조적공사</v>
          </cell>
          <cell r="H1231" t="str">
            <v>시멘트벽돌(서울)</v>
          </cell>
          <cell r="I1231" t="str">
            <v>190*90*57</v>
          </cell>
          <cell r="J1231" t="str">
            <v>천매</v>
          </cell>
          <cell r="K1231" t="str">
            <v>210.722</v>
          </cell>
          <cell r="L1231">
            <v>46000</v>
          </cell>
          <cell r="M1231">
            <v>9693212</v>
          </cell>
          <cell r="O1231">
            <v>0</v>
          </cell>
          <cell r="Q1231">
            <v>0</v>
          </cell>
          <cell r="R1231">
            <v>46000</v>
          </cell>
          <cell r="S1231">
            <v>9693212</v>
          </cell>
          <cell r="T1231">
            <v>46000</v>
          </cell>
          <cell r="U1231">
            <v>9693212</v>
          </cell>
          <cell r="V1231">
            <v>1</v>
          </cell>
        </row>
        <row r="1232">
          <cell r="B1232" t="str">
            <v>010504</v>
          </cell>
          <cell r="C1232">
            <v>2</v>
          </cell>
          <cell r="D1232" t="str">
            <v>건축</v>
          </cell>
          <cell r="E1232" t="str">
            <v>교육청사</v>
          </cell>
          <cell r="F1232" t="str">
            <v>조적공사</v>
          </cell>
          <cell r="H1232" t="str">
            <v>0.5B벽돌쌓기</v>
          </cell>
          <cell r="I1232" t="str">
            <v>10000매이상</v>
          </cell>
          <cell r="J1232" t="str">
            <v>천매</v>
          </cell>
          <cell r="K1232" t="str">
            <v>30.641</v>
          </cell>
          <cell r="M1232">
            <v>0</v>
          </cell>
          <cell r="N1232">
            <v>65000</v>
          </cell>
          <cell r="O1232">
            <v>1991665</v>
          </cell>
          <cell r="Q1232">
            <v>0</v>
          </cell>
          <cell r="R1232">
            <v>65000</v>
          </cell>
          <cell r="S1232">
            <v>1991665</v>
          </cell>
          <cell r="T1232">
            <v>65000</v>
          </cell>
          <cell r="U1232">
            <v>1991665</v>
          </cell>
          <cell r="V1232">
            <v>1</v>
          </cell>
        </row>
        <row r="1233">
          <cell r="B1233" t="str">
            <v>010504</v>
          </cell>
          <cell r="C1233">
            <v>3</v>
          </cell>
          <cell r="D1233" t="str">
            <v>건축</v>
          </cell>
          <cell r="E1233" t="str">
            <v>교육청사</v>
          </cell>
          <cell r="F1233" t="str">
            <v>조적공사</v>
          </cell>
          <cell r="H1233" t="str">
            <v>0.5B공간벽돌쌓기</v>
          </cell>
          <cell r="I1233" t="str">
            <v>10000매이상</v>
          </cell>
          <cell r="J1233" t="str">
            <v>천매</v>
          </cell>
          <cell r="K1233" t="str">
            <v>4.185</v>
          </cell>
          <cell r="M1233">
            <v>0</v>
          </cell>
          <cell r="N1233">
            <v>65000</v>
          </cell>
          <cell r="O1233">
            <v>272025</v>
          </cell>
          <cell r="Q1233">
            <v>0</v>
          </cell>
          <cell r="R1233">
            <v>65000</v>
          </cell>
          <cell r="S1233">
            <v>272025</v>
          </cell>
          <cell r="T1233">
            <v>65000</v>
          </cell>
          <cell r="U1233">
            <v>272025</v>
          </cell>
          <cell r="V1233">
            <v>1</v>
          </cell>
        </row>
        <row r="1234">
          <cell r="B1234" t="str">
            <v>010504</v>
          </cell>
          <cell r="C1234">
            <v>4</v>
          </cell>
          <cell r="D1234" t="str">
            <v>건축</v>
          </cell>
          <cell r="E1234" t="str">
            <v>교육청사</v>
          </cell>
          <cell r="F1234" t="str">
            <v>조적공사</v>
          </cell>
          <cell r="H1234" t="str">
            <v>1.0B벽돌쌓기</v>
          </cell>
          <cell r="I1234" t="str">
            <v>10000매이상</v>
          </cell>
          <cell r="J1234" t="str">
            <v>천매</v>
          </cell>
          <cell r="K1234" t="str">
            <v>165.862</v>
          </cell>
          <cell r="M1234">
            <v>0</v>
          </cell>
          <cell r="N1234">
            <v>65000</v>
          </cell>
          <cell r="O1234">
            <v>10781030</v>
          </cell>
          <cell r="Q1234">
            <v>0</v>
          </cell>
          <cell r="R1234">
            <v>65000</v>
          </cell>
          <cell r="S1234">
            <v>10781030</v>
          </cell>
          <cell r="T1234">
            <v>65000</v>
          </cell>
          <cell r="U1234">
            <v>10781030</v>
          </cell>
          <cell r="V1234">
            <v>1</v>
          </cell>
        </row>
        <row r="1235">
          <cell r="B1235" t="str">
            <v>010504</v>
          </cell>
          <cell r="C1235">
            <v>5</v>
          </cell>
          <cell r="D1235" t="str">
            <v>건축</v>
          </cell>
          <cell r="E1235" t="str">
            <v>교육청사</v>
          </cell>
          <cell r="F1235" t="str">
            <v>조적공사</v>
          </cell>
          <cell r="H1235" t="str">
            <v>벽돌소운반</v>
          </cell>
          <cell r="I1235" t="str">
            <v>1층</v>
          </cell>
          <cell r="J1235" t="str">
            <v>천매</v>
          </cell>
          <cell r="K1235" t="str">
            <v>58.306</v>
          </cell>
          <cell r="M1235">
            <v>0</v>
          </cell>
          <cell r="N1235">
            <v>14000</v>
          </cell>
          <cell r="O1235">
            <v>816284</v>
          </cell>
          <cell r="Q1235">
            <v>0</v>
          </cell>
          <cell r="R1235">
            <v>14000</v>
          </cell>
          <cell r="S1235">
            <v>816284</v>
          </cell>
          <cell r="T1235">
            <v>14000</v>
          </cell>
          <cell r="U1235">
            <v>816284</v>
          </cell>
          <cell r="V1235">
            <v>1</v>
          </cell>
        </row>
        <row r="1236">
          <cell r="B1236" t="str">
            <v>010504</v>
          </cell>
          <cell r="C1236">
            <v>6</v>
          </cell>
          <cell r="D1236" t="str">
            <v>건축</v>
          </cell>
          <cell r="E1236" t="str">
            <v>교육청사</v>
          </cell>
          <cell r="F1236" t="str">
            <v>조적공사</v>
          </cell>
          <cell r="H1236" t="str">
            <v>벽돌소운반</v>
          </cell>
          <cell r="I1236" t="str">
            <v>2층</v>
          </cell>
          <cell r="J1236" t="str">
            <v>천매</v>
          </cell>
          <cell r="K1236" t="str">
            <v>24.525</v>
          </cell>
          <cell r="M1236">
            <v>0</v>
          </cell>
          <cell r="N1236">
            <v>14000</v>
          </cell>
          <cell r="O1236">
            <v>343350</v>
          </cell>
          <cell r="Q1236">
            <v>0</v>
          </cell>
          <cell r="R1236">
            <v>14000</v>
          </cell>
          <cell r="S1236">
            <v>343350</v>
          </cell>
          <cell r="T1236">
            <v>14000</v>
          </cell>
          <cell r="U1236">
            <v>343350</v>
          </cell>
          <cell r="V1236">
            <v>1</v>
          </cell>
        </row>
        <row r="1237">
          <cell r="B1237" t="str">
            <v>010504</v>
          </cell>
          <cell r="C1237">
            <v>8</v>
          </cell>
          <cell r="D1237" t="str">
            <v>건축</v>
          </cell>
          <cell r="E1237" t="str">
            <v>교육청사</v>
          </cell>
          <cell r="F1237" t="str">
            <v>조적공사</v>
          </cell>
          <cell r="H1237" t="str">
            <v>벽돌소운반</v>
          </cell>
          <cell r="I1237" t="str">
            <v>3층</v>
          </cell>
          <cell r="J1237" t="str">
            <v>천매</v>
          </cell>
          <cell r="K1237" t="str">
            <v>28.395</v>
          </cell>
          <cell r="M1237">
            <v>0</v>
          </cell>
          <cell r="N1237">
            <v>14000</v>
          </cell>
          <cell r="O1237">
            <v>397530</v>
          </cell>
          <cell r="Q1237">
            <v>0</v>
          </cell>
          <cell r="R1237">
            <v>14000</v>
          </cell>
          <cell r="S1237">
            <v>397530</v>
          </cell>
          <cell r="T1237">
            <v>14000</v>
          </cell>
          <cell r="U1237">
            <v>397530</v>
          </cell>
          <cell r="V1237">
            <v>1</v>
          </cell>
        </row>
        <row r="1238">
          <cell r="B1238" t="str">
            <v>010504</v>
          </cell>
          <cell r="C1238">
            <v>9</v>
          </cell>
          <cell r="D1238" t="str">
            <v>건축</v>
          </cell>
          <cell r="E1238" t="str">
            <v>교육청사</v>
          </cell>
          <cell r="F1238" t="str">
            <v>조적공사</v>
          </cell>
          <cell r="H1238" t="str">
            <v>벽돌소운반</v>
          </cell>
          <cell r="I1238" t="str">
            <v>4층</v>
          </cell>
          <cell r="J1238" t="str">
            <v>천매</v>
          </cell>
          <cell r="K1238" t="str">
            <v>28.653</v>
          </cell>
          <cell r="M1238">
            <v>0</v>
          </cell>
          <cell r="N1238">
            <v>14000</v>
          </cell>
          <cell r="O1238">
            <v>401142</v>
          </cell>
          <cell r="Q1238">
            <v>0</v>
          </cell>
          <cell r="R1238">
            <v>14000</v>
          </cell>
          <cell r="S1238">
            <v>401142</v>
          </cell>
          <cell r="T1238">
            <v>14000</v>
          </cell>
          <cell r="U1238">
            <v>401142</v>
          </cell>
          <cell r="V1238">
            <v>1</v>
          </cell>
        </row>
        <row r="1239">
          <cell r="B1239" t="str">
            <v>010504</v>
          </cell>
          <cell r="C1239">
            <v>10</v>
          </cell>
          <cell r="D1239" t="str">
            <v>건축</v>
          </cell>
          <cell r="E1239" t="str">
            <v>교육청사</v>
          </cell>
          <cell r="F1239" t="str">
            <v>조적공사</v>
          </cell>
          <cell r="H1239" t="str">
            <v>벽돌소운반</v>
          </cell>
          <cell r="I1239" t="str">
            <v>5층</v>
          </cell>
          <cell r="J1239" t="str">
            <v>천매</v>
          </cell>
          <cell r="K1239" t="str">
            <v>70.843</v>
          </cell>
          <cell r="M1239">
            <v>0</v>
          </cell>
          <cell r="N1239">
            <v>14000</v>
          </cell>
          <cell r="O1239">
            <v>991802</v>
          </cell>
          <cell r="Q1239">
            <v>0</v>
          </cell>
          <cell r="R1239">
            <v>14000</v>
          </cell>
          <cell r="S1239">
            <v>991802</v>
          </cell>
          <cell r="T1239">
            <v>14000</v>
          </cell>
          <cell r="U1239">
            <v>991802</v>
          </cell>
          <cell r="V1239">
            <v>1</v>
          </cell>
        </row>
        <row r="1240">
          <cell r="B1240" t="str">
            <v>010504</v>
          </cell>
          <cell r="C1240">
            <v>12</v>
          </cell>
          <cell r="D1240" t="str">
            <v>건축</v>
          </cell>
          <cell r="E1240" t="str">
            <v>교육청사</v>
          </cell>
          <cell r="F1240" t="str">
            <v>조적공사</v>
          </cell>
          <cell r="H1240" t="str">
            <v>스치로폼(벽공간)</v>
          </cell>
          <cell r="I1240" t="str">
            <v>#0.03     50mm</v>
          </cell>
          <cell r="J1240" t="str">
            <v>M2</v>
          </cell>
          <cell r="K1240" t="str">
            <v>56</v>
          </cell>
          <cell r="L1240">
            <v>3000</v>
          </cell>
          <cell r="M1240">
            <v>168000</v>
          </cell>
          <cell r="N1240">
            <v>1000</v>
          </cell>
          <cell r="O1240">
            <v>56000</v>
          </cell>
          <cell r="Q1240">
            <v>0</v>
          </cell>
          <cell r="R1240">
            <v>4000</v>
          </cell>
          <cell r="S1240">
            <v>224000</v>
          </cell>
          <cell r="T1240">
            <v>4000</v>
          </cell>
          <cell r="U1240">
            <v>224000</v>
          </cell>
          <cell r="V1240">
            <v>1</v>
          </cell>
        </row>
        <row r="1241">
          <cell r="B1241" t="str">
            <v>010504</v>
          </cell>
          <cell r="C1241">
            <v>13</v>
          </cell>
          <cell r="D1241" t="str">
            <v>건축</v>
          </cell>
          <cell r="E1241" t="str">
            <v>교육청사</v>
          </cell>
          <cell r="F1241" t="str">
            <v>조적공사</v>
          </cell>
          <cell r="H1241" t="str">
            <v>블럭보강쌓기</v>
          </cell>
          <cell r="I1241" t="str">
            <v>6"</v>
          </cell>
          <cell r="J1241" t="str">
            <v>M2</v>
          </cell>
          <cell r="K1241" t="str">
            <v>450</v>
          </cell>
          <cell r="L1241">
            <v>7800</v>
          </cell>
          <cell r="M1241">
            <v>3510000</v>
          </cell>
          <cell r="N1241">
            <v>10000</v>
          </cell>
          <cell r="O1241">
            <v>4500000</v>
          </cell>
          <cell r="Q1241">
            <v>0</v>
          </cell>
          <cell r="R1241">
            <v>17800</v>
          </cell>
          <cell r="S1241">
            <v>8010000</v>
          </cell>
          <cell r="T1241">
            <v>17800</v>
          </cell>
          <cell r="U1241">
            <v>8010000</v>
          </cell>
          <cell r="V1241">
            <v>1</v>
          </cell>
        </row>
        <row r="1242">
          <cell r="B1242" t="str">
            <v>010504</v>
          </cell>
          <cell r="C1242">
            <v>14</v>
          </cell>
          <cell r="D1242" t="str">
            <v>건축</v>
          </cell>
          <cell r="E1242" t="str">
            <v>교육청사</v>
          </cell>
          <cell r="F1242" t="str">
            <v>조적공사</v>
          </cell>
          <cell r="H1242" t="str">
            <v>블럭보강쌓기(한면치장)</v>
          </cell>
          <cell r="I1242" t="str">
            <v>6"</v>
          </cell>
          <cell r="J1242" t="str">
            <v>M2</v>
          </cell>
          <cell r="K1242" t="str">
            <v>440</v>
          </cell>
          <cell r="L1242">
            <v>7800</v>
          </cell>
          <cell r="M1242">
            <v>3432000</v>
          </cell>
          <cell r="N1242">
            <v>11250</v>
          </cell>
          <cell r="O1242">
            <v>4950000</v>
          </cell>
          <cell r="Q1242">
            <v>0</v>
          </cell>
          <cell r="R1242">
            <v>19050</v>
          </cell>
          <cell r="S1242">
            <v>8382000</v>
          </cell>
          <cell r="T1242">
            <v>19050</v>
          </cell>
          <cell r="U1242">
            <v>8382000</v>
          </cell>
          <cell r="V1242">
            <v>1</v>
          </cell>
        </row>
        <row r="1243">
          <cell r="B1243" t="str">
            <v>010504</v>
          </cell>
          <cell r="C1243">
            <v>17</v>
          </cell>
          <cell r="D1243" t="str">
            <v>건축</v>
          </cell>
          <cell r="E1243" t="str">
            <v>교육청사</v>
          </cell>
          <cell r="F1243" t="str">
            <v>조적공사</v>
          </cell>
          <cell r="H1243" t="str">
            <v>블럭메쉬(6"용)</v>
          </cell>
          <cell r="I1243" t="str">
            <v>#8</v>
          </cell>
          <cell r="J1243" t="str">
            <v>M</v>
          </cell>
          <cell r="K1243" t="str">
            <v>1439</v>
          </cell>
          <cell r="L1243">
            <v>300</v>
          </cell>
          <cell r="M1243">
            <v>431700</v>
          </cell>
          <cell r="N1243">
            <v>200</v>
          </cell>
          <cell r="O1243">
            <v>287800</v>
          </cell>
          <cell r="Q1243">
            <v>0</v>
          </cell>
          <cell r="R1243">
            <v>500</v>
          </cell>
          <cell r="S1243">
            <v>719500</v>
          </cell>
          <cell r="T1243">
            <v>500</v>
          </cell>
          <cell r="U1243">
            <v>719500</v>
          </cell>
          <cell r="V1243">
            <v>1</v>
          </cell>
        </row>
        <row r="1244">
          <cell r="B1244" t="str">
            <v>010504</v>
          </cell>
          <cell r="C1244">
            <v>19</v>
          </cell>
          <cell r="D1244" t="str">
            <v>건축</v>
          </cell>
          <cell r="E1244" t="str">
            <v>교육청사</v>
          </cell>
          <cell r="F1244" t="str">
            <v>조적공사</v>
          </cell>
          <cell r="H1244" t="str">
            <v>스트롱앵커</v>
          </cell>
          <cell r="I1244" t="str">
            <v>3/8"  (M10)</v>
          </cell>
          <cell r="J1244" t="str">
            <v>개</v>
          </cell>
          <cell r="K1244" t="str">
            <v>299</v>
          </cell>
          <cell r="L1244">
            <v>700</v>
          </cell>
          <cell r="M1244">
            <v>209300</v>
          </cell>
          <cell r="N1244">
            <v>800</v>
          </cell>
          <cell r="O1244">
            <v>239200</v>
          </cell>
          <cell r="Q1244">
            <v>0</v>
          </cell>
          <cell r="R1244">
            <v>1500</v>
          </cell>
          <cell r="S1244">
            <v>448500</v>
          </cell>
          <cell r="T1244">
            <v>1500</v>
          </cell>
          <cell r="U1244">
            <v>448500</v>
          </cell>
          <cell r="V1244">
            <v>1</v>
          </cell>
        </row>
        <row r="1245">
          <cell r="B1245" t="str">
            <v>010504</v>
          </cell>
          <cell r="C1245">
            <v>23</v>
          </cell>
          <cell r="D1245" t="str">
            <v>건축</v>
          </cell>
          <cell r="E1245" t="str">
            <v>교육청사</v>
          </cell>
          <cell r="F1245" t="str">
            <v>조적공사</v>
          </cell>
          <cell r="H1245" t="str">
            <v>인방제작설치</v>
          </cell>
          <cell r="I1245" t="str">
            <v>100*200</v>
          </cell>
          <cell r="J1245" t="str">
            <v>M</v>
          </cell>
          <cell r="K1245" t="str">
            <v>23</v>
          </cell>
          <cell r="L1245">
            <v>3000</v>
          </cell>
          <cell r="M1245">
            <v>69000</v>
          </cell>
          <cell r="N1245">
            <v>6000</v>
          </cell>
          <cell r="O1245">
            <v>138000</v>
          </cell>
          <cell r="Q1245">
            <v>0</v>
          </cell>
          <cell r="R1245">
            <v>9000</v>
          </cell>
          <cell r="S1245">
            <v>207000</v>
          </cell>
          <cell r="T1245">
            <v>9000</v>
          </cell>
          <cell r="U1245">
            <v>207000</v>
          </cell>
          <cell r="V1245">
            <v>1</v>
          </cell>
        </row>
        <row r="1246">
          <cell r="B1246" t="str">
            <v>010504</v>
          </cell>
          <cell r="C1246">
            <v>24</v>
          </cell>
          <cell r="D1246" t="str">
            <v>건축</v>
          </cell>
          <cell r="E1246" t="str">
            <v>교육청사</v>
          </cell>
          <cell r="F1246" t="str">
            <v>조적공사</v>
          </cell>
          <cell r="H1246" t="str">
            <v>인방제작설치</v>
          </cell>
          <cell r="I1246" t="str">
            <v>150*200</v>
          </cell>
          <cell r="J1246" t="str">
            <v>M</v>
          </cell>
          <cell r="K1246" t="str">
            <v>22</v>
          </cell>
          <cell r="L1246">
            <v>3000</v>
          </cell>
          <cell r="M1246">
            <v>66000</v>
          </cell>
          <cell r="N1246">
            <v>6000</v>
          </cell>
          <cell r="O1246">
            <v>132000</v>
          </cell>
          <cell r="Q1246">
            <v>0</v>
          </cell>
          <cell r="R1246">
            <v>9000</v>
          </cell>
          <cell r="S1246">
            <v>198000</v>
          </cell>
          <cell r="T1246">
            <v>9000</v>
          </cell>
          <cell r="U1246">
            <v>198000</v>
          </cell>
          <cell r="V1246">
            <v>1</v>
          </cell>
        </row>
        <row r="1247">
          <cell r="B1247" t="str">
            <v>010504</v>
          </cell>
          <cell r="C1247">
            <v>25</v>
          </cell>
          <cell r="D1247" t="str">
            <v>건축</v>
          </cell>
          <cell r="E1247" t="str">
            <v>교육청사</v>
          </cell>
          <cell r="F1247" t="str">
            <v>조적공사</v>
          </cell>
          <cell r="H1247" t="str">
            <v>인방제작설치</v>
          </cell>
          <cell r="I1247" t="str">
            <v>200*200</v>
          </cell>
          <cell r="J1247" t="str">
            <v>M</v>
          </cell>
          <cell r="K1247" t="str">
            <v>45</v>
          </cell>
          <cell r="L1247">
            <v>3000</v>
          </cell>
          <cell r="M1247">
            <v>135000</v>
          </cell>
          <cell r="N1247">
            <v>6000</v>
          </cell>
          <cell r="O1247">
            <v>270000</v>
          </cell>
          <cell r="Q1247">
            <v>0</v>
          </cell>
          <cell r="R1247">
            <v>9000</v>
          </cell>
          <cell r="S1247">
            <v>405000</v>
          </cell>
          <cell r="T1247">
            <v>9000</v>
          </cell>
          <cell r="U1247">
            <v>405000</v>
          </cell>
          <cell r="V1247">
            <v>1</v>
          </cell>
        </row>
        <row r="1248">
          <cell r="B1248" t="str">
            <v>010504</v>
          </cell>
          <cell r="C1248">
            <v>28</v>
          </cell>
          <cell r="D1248" t="str">
            <v>건축</v>
          </cell>
          <cell r="E1248" t="str">
            <v>교육청사</v>
          </cell>
          <cell r="F1248" t="str">
            <v>조적공사</v>
          </cell>
          <cell r="H1248" t="str">
            <v>방수턱설치</v>
          </cell>
          <cell r="I1248" t="str">
            <v>100*150</v>
          </cell>
          <cell r="J1248" t="str">
            <v>M</v>
          </cell>
          <cell r="K1248" t="str">
            <v>38</v>
          </cell>
          <cell r="L1248">
            <v>6000</v>
          </cell>
          <cell r="M1248">
            <v>228000</v>
          </cell>
          <cell r="N1248">
            <v>7000</v>
          </cell>
          <cell r="O1248">
            <v>266000</v>
          </cell>
          <cell r="Q1248">
            <v>0</v>
          </cell>
          <cell r="R1248">
            <v>13000</v>
          </cell>
          <cell r="S1248">
            <v>494000</v>
          </cell>
          <cell r="T1248">
            <v>13000</v>
          </cell>
          <cell r="U1248">
            <v>494000</v>
          </cell>
          <cell r="V1248">
            <v>1</v>
          </cell>
        </row>
        <row r="1249">
          <cell r="B1249" t="str">
            <v>010504</v>
          </cell>
          <cell r="C1249">
            <v>29</v>
          </cell>
          <cell r="D1249" t="str">
            <v>건축</v>
          </cell>
          <cell r="E1249" t="str">
            <v>교육청사</v>
          </cell>
          <cell r="F1249" t="str">
            <v>조적공사</v>
          </cell>
          <cell r="H1249" t="str">
            <v>방수턱설치</v>
          </cell>
          <cell r="I1249" t="str">
            <v>200*150</v>
          </cell>
          <cell r="J1249" t="str">
            <v>M</v>
          </cell>
          <cell r="K1249" t="str">
            <v>229</v>
          </cell>
          <cell r="L1249">
            <v>6000</v>
          </cell>
          <cell r="M1249">
            <v>1374000</v>
          </cell>
          <cell r="N1249">
            <v>8000</v>
          </cell>
          <cell r="O1249">
            <v>1832000</v>
          </cell>
          <cell r="Q1249">
            <v>0</v>
          </cell>
          <cell r="R1249">
            <v>14000</v>
          </cell>
          <cell r="S1249">
            <v>3206000</v>
          </cell>
          <cell r="T1249">
            <v>14000</v>
          </cell>
          <cell r="U1249">
            <v>3206000</v>
          </cell>
          <cell r="V1249">
            <v>1</v>
          </cell>
        </row>
        <row r="1250">
          <cell r="B1250" t="str">
            <v>010505</v>
          </cell>
          <cell r="C1250">
            <v>2</v>
          </cell>
          <cell r="D1250" t="str">
            <v>건축</v>
          </cell>
          <cell r="E1250" t="str">
            <v>교육청사</v>
          </cell>
          <cell r="F1250" t="str">
            <v>방수공사</v>
          </cell>
          <cell r="H1250" t="str">
            <v>우레탄방수</v>
          </cell>
          <cell r="I1250" t="str">
            <v>비노출,3T</v>
          </cell>
          <cell r="J1250" t="str">
            <v>M2</v>
          </cell>
          <cell r="K1250" t="str">
            <v>1978</v>
          </cell>
          <cell r="L1250">
            <v>12000</v>
          </cell>
          <cell r="M1250">
            <v>23736000</v>
          </cell>
          <cell r="N1250">
            <v>7000</v>
          </cell>
          <cell r="O1250">
            <v>13846000</v>
          </cell>
          <cell r="Q1250">
            <v>0</v>
          </cell>
          <cell r="R1250">
            <v>19000</v>
          </cell>
          <cell r="S1250">
            <v>37582000</v>
          </cell>
          <cell r="T1250">
            <v>19000</v>
          </cell>
          <cell r="U1250">
            <v>37582000</v>
          </cell>
          <cell r="V1250">
            <v>1</v>
          </cell>
        </row>
        <row r="1251">
          <cell r="B1251" t="str">
            <v>010505</v>
          </cell>
          <cell r="C1251">
            <v>4</v>
          </cell>
          <cell r="D1251" t="str">
            <v>건축</v>
          </cell>
          <cell r="E1251" t="str">
            <v>교육청사</v>
          </cell>
          <cell r="F1251" t="str">
            <v>방수공사</v>
          </cell>
          <cell r="H1251" t="str">
            <v>고무화아스팔트도막방수</v>
          </cell>
          <cell r="I1251" t="str">
            <v>3T</v>
          </cell>
          <cell r="J1251" t="str">
            <v>M2</v>
          </cell>
          <cell r="K1251" t="str">
            <v>134</v>
          </cell>
          <cell r="L1251">
            <v>10000</v>
          </cell>
          <cell r="M1251">
            <v>1340000</v>
          </cell>
          <cell r="N1251">
            <v>6000</v>
          </cell>
          <cell r="O1251">
            <v>804000</v>
          </cell>
          <cell r="Q1251">
            <v>0</v>
          </cell>
          <cell r="R1251">
            <v>16000</v>
          </cell>
          <cell r="S1251">
            <v>2144000</v>
          </cell>
          <cell r="T1251">
            <v>16000</v>
          </cell>
          <cell r="U1251">
            <v>2144000</v>
          </cell>
          <cell r="V1251">
            <v>1</v>
          </cell>
        </row>
        <row r="1252">
          <cell r="B1252" t="str">
            <v>010505</v>
          </cell>
          <cell r="C1252">
            <v>5</v>
          </cell>
          <cell r="D1252" t="str">
            <v>건축</v>
          </cell>
          <cell r="E1252" t="str">
            <v>교육청사</v>
          </cell>
          <cell r="F1252" t="str">
            <v>방수공사</v>
          </cell>
          <cell r="H1252" t="str">
            <v>규산질계분말도포방수</v>
          </cell>
          <cell r="I1252" t="str">
            <v>지하내외부 및 실내방수</v>
          </cell>
          <cell r="J1252" t="str">
            <v>M2</v>
          </cell>
          <cell r="K1252" t="str">
            <v>378</v>
          </cell>
          <cell r="L1252">
            <v>4000</v>
          </cell>
          <cell r="M1252">
            <v>1512000</v>
          </cell>
          <cell r="N1252">
            <v>3000</v>
          </cell>
          <cell r="O1252">
            <v>1134000</v>
          </cell>
          <cell r="Q1252">
            <v>0</v>
          </cell>
          <cell r="R1252">
            <v>7000</v>
          </cell>
          <cell r="S1252">
            <v>2646000</v>
          </cell>
          <cell r="T1252">
            <v>7000</v>
          </cell>
          <cell r="U1252">
            <v>2646000</v>
          </cell>
          <cell r="V1252">
            <v>1</v>
          </cell>
        </row>
        <row r="1253">
          <cell r="B1253" t="str">
            <v>010505</v>
          </cell>
          <cell r="C1253">
            <v>8</v>
          </cell>
          <cell r="D1253" t="str">
            <v>건축</v>
          </cell>
          <cell r="E1253" t="str">
            <v>교육청사</v>
          </cell>
          <cell r="F1253" t="str">
            <v>방수공사</v>
          </cell>
          <cell r="H1253" t="str">
            <v>지붕신축줄눈</v>
          </cell>
          <cell r="I1253" t="str">
            <v>PVC 80*20(코킹포함)</v>
          </cell>
          <cell r="J1253" t="str">
            <v>M</v>
          </cell>
          <cell r="K1253" t="str">
            <v>775</v>
          </cell>
          <cell r="L1253">
            <v>3000</v>
          </cell>
          <cell r="M1253">
            <v>2325000</v>
          </cell>
          <cell r="N1253">
            <v>1000</v>
          </cell>
          <cell r="O1253">
            <v>775000</v>
          </cell>
          <cell r="Q1253">
            <v>0</v>
          </cell>
          <cell r="R1253">
            <v>4000</v>
          </cell>
          <cell r="S1253">
            <v>3100000</v>
          </cell>
          <cell r="T1253">
            <v>4000</v>
          </cell>
          <cell r="U1253">
            <v>3100000</v>
          </cell>
          <cell r="V1253">
            <v>1</v>
          </cell>
        </row>
        <row r="1254">
          <cell r="B1254" t="str">
            <v>010505</v>
          </cell>
          <cell r="C1254">
            <v>9</v>
          </cell>
          <cell r="D1254" t="str">
            <v>건축</v>
          </cell>
          <cell r="E1254" t="str">
            <v>교육청사</v>
          </cell>
          <cell r="F1254" t="str">
            <v>방수공사</v>
          </cell>
          <cell r="H1254" t="str">
            <v>배수판설치</v>
          </cell>
          <cell r="I1254" t="str">
            <v>H:70</v>
          </cell>
          <cell r="J1254" t="str">
            <v>M2</v>
          </cell>
          <cell r="K1254" t="str">
            <v>177</v>
          </cell>
          <cell r="L1254">
            <v>7000</v>
          </cell>
          <cell r="M1254">
            <v>1239000</v>
          </cell>
          <cell r="N1254">
            <v>1000</v>
          </cell>
          <cell r="O1254">
            <v>177000</v>
          </cell>
          <cell r="Q1254">
            <v>0</v>
          </cell>
          <cell r="R1254">
            <v>8000</v>
          </cell>
          <cell r="S1254">
            <v>1416000</v>
          </cell>
          <cell r="T1254">
            <v>8000</v>
          </cell>
          <cell r="U1254">
            <v>1416000</v>
          </cell>
          <cell r="V1254">
            <v>1</v>
          </cell>
        </row>
        <row r="1255">
          <cell r="B1255" t="str">
            <v>010505</v>
          </cell>
          <cell r="C1255">
            <v>11</v>
          </cell>
          <cell r="D1255" t="str">
            <v>건축</v>
          </cell>
          <cell r="E1255" t="str">
            <v>교육청사</v>
          </cell>
          <cell r="F1255" t="str">
            <v>방수공사</v>
          </cell>
          <cell r="H1255" t="str">
            <v>수밀코킹(10mm각),창호코킹</v>
          </cell>
          <cell r="I1255" t="str">
            <v>실리콘,SL-819</v>
          </cell>
          <cell r="J1255" t="str">
            <v>M</v>
          </cell>
          <cell r="K1255" t="str">
            <v>3749</v>
          </cell>
          <cell r="L1255">
            <v>500</v>
          </cell>
          <cell r="M1255">
            <v>1874500</v>
          </cell>
          <cell r="N1255">
            <v>600</v>
          </cell>
          <cell r="O1255">
            <v>2249400</v>
          </cell>
          <cell r="Q1255">
            <v>0</v>
          </cell>
          <cell r="R1255">
            <v>1100</v>
          </cell>
          <cell r="S1255">
            <v>4123900</v>
          </cell>
          <cell r="T1255">
            <v>1100</v>
          </cell>
          <cell r="U1255">
            <v>4123900</v>
          </cell>
          <cell r="V1255">
            <v>1</v>
          </cell>
        </row>
        <row r="1256">
          <cell r="B1256" t="str">
            <v>010505</v>
          </cell>
          <cell r="C1256">
            <v>12</v>
          </cell>
          <cell r="D1256" t="str">
            <v>건축</v>
          </cell>
          <cell r="E1256" t="str">
            <v>교육청사</v>
          </cell>
          <cell r="F1256" t="str">
            <v>방수공사</v>
          </cell>
          <cell r="H1256" t="str">
            <v>수밀코킹(6mm각),세면대주위</v>
          </cell>
          <cell r="I1256" t="str">
            <v>실리콘,SL-805</v>
          </cell>
          <cell r="J1256" t="str">
            <v>M</v>
          </cell>
          <cell r="K1256" t="str">
            <v>35</v>
          </cell>
          <cell r="L1256">
            <v>500</v>
          </cell>
          <cell r="M1256">
            <v>17500</v>
          </cell>
          <cell r="N1256">
            <v>600</v>
          </cell>
          <cell r="O1256">
            <v>21000</v>
          </cell>
          <cell r="Q1256">
            <v>0</v>
          </cell>
          <cell r="R1256">
            <v>1100</v>
          </cell>
          <cell r="S1256">
            <v>38500</v>
          </cell>
          <cell r="T1256">
            <v>1100</v>
          </cell>
          <cell r="U1256">
            <v>38500</v>
          </cell>
          <cell r="V1256">
            <v>1</v>
          </cell>
        </row>
        <row r="1257">
          <cell r="B1257" t="str">
            <v>010505</v>
          </cell>
          <cell r="C1257">
            <v>13</v>
          </cell>
          <cell r="D1257" t="str">
            <v>건축</v>
          </cell>
          <cell r="E1257" t="str">
            <v>교육청사</v>
          </cell>
          <cell r="F1257" t="str">
            <v>방수공사</v>
          </cell>
          <cell r="H1257" t="str">
            <v>수밀코킹(6mm각),거울주위</v>
          </cell>
          <cell r="I1257" t="str">
            <v>실리콘,SL-805</v>
          </cell>
          <cell r="J1257" t="str">
            <v>M</v>
          </cell>
          <cell r="K1257" t="str">
            <v>71</v>
          </cell>
          <cell r="L1257">
            <v>500</v>
          </cell>
          <cell r="M1257">
            <v>35500</v>
          </cell>
          <cell r="N1257">
            <v>600</v>
          </cell>
          <cell r="O1257">
            <v>42600</v>
          </cell>
          <cell r="Q1257">
            <v>0</v>
          </cell>
          <cell r="R1257">
            <v>1100</v>
          </cell>
          <cell r="S1257">
            <v>78100</v>
          </cell>
          <cell r="T1257">
            <v>1100</v>
          </cell>
          <cell r="U1257">
            <v>78100</v>
          </cell>
          <cell r="V1257">
            <v>1</v>
          </cell>
        </row>
        <row r="1258">
          <cell r="B1258" t="str">
            <v>010505</v>
          </cell>
          <cell r="C1258">
            <v>14</v>
          </cell>
          <cell r="D1258" t="str">
            <v>건축</v>
          </cell>
          <cell r="E1258" t="str">
            <v>교육청사</v>
          </cell>
          <cell r="F1258" t="str">
            <v>방수공사</v>
          </cell>
          <cell r="H1258" t="str">
            <v>수밀코킹(6mm각),위생기구주위</v>
          </cell>
          <cell r="I1258" t="str">
            <v>실리콘,SL-805</v>
          </cell>
          <cell r="J1258" t="str">
            <v>M</v>
          </cell>
          <cell r="K1258" t="str">
            <v>102</v>
          </cell>
          <cell r="L1258">
            <v>500</v>
          </cell>
          <cell r="M1258">
            <v>51000</v>
          </cell>
          <cell r="N1258">
            <v>600</v>
          </cell>
          <cell r="O1258">
            <v>61200</v>
          </cell>
          <cell r="Q1258">
            <v>0</v>
          </cell>
          <cell r="R1258">
            <v>1100</v>
          </cell>
          <cell r="S1258">
            <v>112200</v>
          </cell>
          <cell r="T1258">
            <v>1100</v>
          </cell>
          <cell r="U1258">
            <v>112200</v>
          </cell>
          <cell r="V1258">
            <v>1</v>
          </cell>
        </row>
        <row r="1259">
          <cell r="B1259" t="str">
            <v>010506</v>
          </cell>
          <cell r="C1259">
            <v>1</v>
          </cell>
          <cell r="D1259" t="str">
            <v>건축</v>
          </cell>
          <cell r="E1259" t="str">
            <v>교육청사</v>
          </cell>
          <cell r="F1259" t="str">
            <v>타일공사</v>
          </cell>
          <cell r="H1259" t="str">
            <v>자기질타일붙이기</v>
          </cell>
          <cell r="I1259" t="str">
            <v>200*200[바닥]</v>
          </cell>
          <cell r="J1259" t="str">
            <v>M2</v>
          </cell>
          <cell r="K1259" t="str">
            <v>173</v>
          </cell>
          <cell r="L1259">
            <v>8500</v>
          </cell>
          <cell r="M1259">
            <v>1470500</v>
          </cell>
          <cell r="N1259">
            <v>7500</v>
          </cell>
          <cell r="O1259">
            <v>1297500</v>
          </cell>
          <cell r="Q1259">
            <v>0</v>
          </cell>
          <cell r="R1259">
            <v>16000</v>
          </cell>
          <cell r="S1259">
            <v>2768000</v>
          </cell>
          <cell r="T1259">
            <v>16000</v>
          </cell>
          <cell r="U1259">
            <v>2768000</v>
          </cell>
          <cell r="V1259">
            <v>1</v>
          </cell>
        </row>
        <row r="1260">
          <cell r="B1260" t="str">
            <v>010506</v>
          </cell>
          <cell r="C1260">
            <v>2</v>
          </cell>
          <cell r="D1260" t="str">
            <v>건축</v>
          </cell>
          <cell r="E1260" t="str">
            <v>교육청사</v>
          </cell>
          <cell r="F1260" t="str">
            <v>타일공사</v>
          </cell>
          <cell r="H1260" t="str">
            <v>자기질타일붙이기</v>
          </cell>
          <cell r="I1260" t="str">
            <v>150*150[벽]</v>
          </cell>
          <cell r="J1260" t="str">
            <v>M2</v>
          </cell>
          <cell r="K1260" t="str">
            <v>664</v>
          </cell>
          <cell r="L1260">
            <v>9500</v>
          </cell>
          <cell r="M1260">
            <v>6308000</v>
          </cell>
          <cell r="N1260">
            <v>11500</v>
          </cell>
          <cell r="O1260">
            <v>7636000</v>
          </cell>
          <cell r="Q1260">
            <v>0</v>
          </cell>
          <cell r="R1260">
            <v>21000</v>
          </cell>
          <cell r="S1260">
            <v>13944000</v>
          </cell>
          <cell r="T1260">
            <v>21000</v>
          </cell>
          <cell r="U1260">
            <v>13944000</v>
          </cell>
          <cell r="V1260">
            <v>1</v>
          </cell>
        </row>
        <row r="1261">
          <cell r="B1261" t="str">
            <v>010506</v>
          </cell>
          <cell r="C1261">
            <v>4</v>
          </cell>
          <cell r="D1261" t="str">
            <v>건축</v>
          </cell>
          <cell r="E1261" t="str">
            <v>교육청사</v>
          </cell>
          <cell r="F1261" t="str">
            <v>타일공사</v>
          </cell>
          <cell r="H1261" t="str">
            <v>석재타일붙이기</v>
          </cell>
          <cell r="I1261" t="str">
            <v>100*100[바닥]</v>
          </cell>
          <cell r="J1261" t="str">
            <v>M2</v>
          </cell>
          <cell r="K1261" t="str">
            <v>137</v>
          </cell>
          <cell r="L1261">
            <v>16000</v>
          </cell>
          <cell r="M1261">
            <v>2192000</v>
          </cell>
          <cell r="N1261">
            <v>12500</v>
          </cell>
          <cell r="O1261">
            <v>1712500</v>
          </cell>
          <cell r="Q1261">
            <v>0</v>
          </cell>
          <cell r="R1261">
            <v>28500</v>
          </cell>
          <cell r="S1261">
            <v>3904500</v>
          </cell>
          <cell r="T1261">
            <v>28500</v>
          </cell>
          <cell r="U1261">
            <v>3904500</v>
          </cell>
          <cell r="V1261">
            <v>1</v>
          </cell>
        </row>
        <row r="1262">
          <cell r="B1262" t="str">
            <v>010506</v>
          </cell>
          <cell r="C1262">
            <v>5</v>
          </cell>
          <cell r="D1262" t="str">
            <v>건축</v>
          </cell>
          <cell r="E1262" t="str">
            <v>교육청사</v>
          </cell>
          <cell r="F1262" t="str">
            <v>타일공사</v>
          </cell>
          <cell r="H1262" t="str">
            <v>장애자용안전타일붙이기</v>
          </cell>
          <cell r="I1262" t="str">
            <v>300*300[바닥]</v>
          </cell>
          <cell r="J1262" t="str">
            <v>M2</v>
          </cell>
          <cell r="K1262" t="str">
            <v>18</v>
          </cell>
          <cell r="L1262">
            <v>130000</v>
          </cell>
          <cell r="M1262">
            <v>2340000</v>
          </cell>
          <cell r="N1262">
            <v>8200</v>
          </cell>
          <cell r="O1262">
            <v>147600</v>
          </cell>
          <cell r="Q1262">
            <v>0</v>
          </cell>
          <cell r="R1262">
            <v>138200</v>
          </cell>
          <cell r="S1262">
            <v>2487600</v>
          </cell>
          <cell r="T1262">
            <v>138200</v>
          </cell>
          <cell r="U1262">
            <v>2487600</v>
          </cell>
          <cell r="V1262">
            <v>1</v>
          </cell>
        </row>
        <row r="1263">
          <cell r="B1263" t="str">
            <v>010506</v>
          </cell>
          <cell r="C1263">
            <v>8</v>
          </cell>
          <cell r="D1263" t="str">
            <v>건축</v>
          </cell>
          <cell r="E1263" t="str">
            <v>교육청사</v>
          </cell>
          <cell r="F1263" t="str">
            <v>타일공사</v>
          </cell>
          <cell r="H1263" t="str">
            <v>PVC 코너몰딩</v>
          </cell>
          <cell r="I1263" t="str">
            <v>코너수직면</v>
          </cell>
          <cell r="J1263" t="str">
            <v>M</v>
          </cell>
          <cell r="K1263" t="str">
            <v>123</v>
          </cell>
          <cell r="L1263">
            <v>5500</v>
          </cell>
          <cell r="M1263">
            <v>676500</v>
          </cell>
          <cell r="N1263">
            <v>400</v>
          </cell>
          <cell r="O1263">
            <v>49200</v>
          </cell>
          <cell r="Q1263">
            <v>0</v>
          </cell>
          <cell r="R1263">
            <v>5900</v>
          </cell>
          <cell r="S1263">
            <v>725700</v>
          </cell>
          <cell r="T1263">
            <v>5900</v>
          </cell>
          <cell r="U1263">
            <v>725700</v>
          </cell>
          <cell r="V1263">
            <v>1</v>
          </cell>
        </row>
        <row r="1264">
          <cell r="B1264" t="str">
            <v>010507</v>
          </cell>
          <cell r="C1264">
            <v>1</v>
          </cell>
          <cell r="D1264" t="str">
            <v>건축</v>
          </cell>
          <cell r="E1264" t="str">
            <v>교육청사</v>
          </cell>
          <cell r="F1264" t="str">
            <v>석공사</v>
          </cell>
          <cell r="H1264" t="str">
            <v>화강석붙임(바닥)</v>
          </cell>
          <cell r="I1264" t="str">
            <v>수마30mm고흥석</v>
          </cell>
          <cell r="J1264" t="str">
            <v>M2</v>
          </cell>
          <cell r="K1264" t="str">
            <v>158</v>
          </cell>
          <cell r="L1264">
            <v>39500</v>
          </cell>
          <cell r="M1264">
            <v>6241000</v>
          </cell>
          <cell r="N1264">
            <v>12000</v>
          </cell>
          <cell r="O1264">
            <v>1896000</v>
          </cell>
          <cell r="P1264">
            <v>2000</v>
          </cell>
          <cell r="Q1264">
            <v>316000</v>
          </cell>
          <cell r="R1264">
            <v>53500</v>
          </cell>
          <cell r="S1264">
            <v>8453000</v>
          </cell>
          <cell r="T1264">
            <v>53500</v>
          </cell>
          <cell r="U1264">
            <v>8453000</v>
          </cell>
          <cell r="V1264">
            <v>1</v>
          </cell>
        </row>
        <row r="1265">
          <cell r="B1265" t="str">
            <v>010507</v>
          </cell>
          <cell r="C1265">
            <v>3</v>
          </cell>
          <cell r="D1265" t="str">
            <v>건축</v>
          </cell>
          <cell r="E1265" t="str">
            <v>교육청사</v>
          </cell>
          <cell r="F1265" t="str">
            <v>석공사</v>
          </cell>
          <cell r="H1265" t="str">
            <v>화강석붙임(바닥)</v>
          </cell>
          <cell r="I1265" t="str">
            <v>수마30mm포천석</v>
          </cell>
          <cell r="J1265" t="str">
            <v>M2</v>
          </cell>
          <cell r="K1265" t="str">
            <v>130</v>
          </cell>
          <cell r="L1265">
            <v>30100</v>
          </cell>
          <cell r="M1265">
            <v>3913000</v>
          </cell>
          <cell r="N1265">
            <v>12000</v>
          </cell>
          <cell r="O1265">
            <v>1560000</v>
          </cell>
          <cell r="P1265">
            <v>1600</v>
          </cell>
          <cell r="Q1265">
            <v>208000</v>
          </cell>
          <cell r="R1265">
            <v>43700</v>
          </cell>
          <cell r="S1265">
            <v>5681000</v>
          </cell>
          <cell r="T1265">
            <v>43700</v>
          </cell>
          <cell r="U1265">
            <v>5681000</v>
          </cell>
          <cell r="V1265">
            <v>1</v>
          </cell>
        </row>
        <row r="1266">
          <cell r="B1266" t="str">
            <v>010507</v>
          </cell>
          <cell r="C1266">
            <v>4</v>
          </cell>
          <cell r="D1266" t="str">
            <v>건축</v>
          </cell>
          <cell r="E1266" t="str">
            <v>교육청사</v>
          </cell>
          <cell r="F1266" t="str">
            <v>석공사</v>
          </cell>
          <cell r="H1266" t="str">
            <v>화강석붙임(바닥)</v>
          </cell>
          <cell r="I1266" t="str">
            <v>버너30mm포천석</v>
          </cell>
          <cell r="J1266" t="str">
            <v>M2</v>
          </cell>
          <cell r="K1266" t="str">
            <v>41</v>
          </cell>
          <cell r="L1266">
            <v>29000</v>
          </cell>
          <cell r="M1266">
            <v>1189000</v>
          </cell>
          <cell r="N1266">
            <v>12000</v>
          </cell>
          <cell r="O1266">
            <v>492000</v>
          </cell>
          <cell r="P1266">
            <v>1600</v>
          </cell>
          <cell r="Q1266">
            <v>65600</v>
          </cell>
          <cell r="R1266">
            <v>42600</v>
          </cell>
          <cell r="S1266">
            <v>1746600</v>
          </cell>
          <cell r="T1266">
            <v>42600</v>
          </cell>
          <cell r="U1266">
            <v>1746600</v>
          </cell>
          <cell r="V1266">
            <v>1</v>
          </cell>
        </row>
        <row r="1267">
          <cell r="B1267" t="str">
            <v>010507</v>
          </cell>
          <cell r="C1267">
            <v>5</v>
          </cell>
          <cell r="D1267" t="str">
            <v>건축</v>
          </cell>
          <cell r="E1267" t="str">
            <v>교육청사</v>
          </cell>
          <cell r="F1267" t="str">
            <v>석공사</v>
          </cell>
          <cell r="H1267" t="str">
            <v>테라죠판붙임</v>
          </cell>
          <cell r="I1267" t="str">
            <v>바닥30mm</v>
          </cell>
          <cell r="J1267" t="str">
            <v>M2</v>
          </cell>
          <cell r="K1267" t="str">
            <v>127</v>
          </cell>
          <cell r="L1267">
            <v>12000</v>
          </cell>
          <cell r="M1267">
            <v>1524000</v>
          </cell>
          <cell r="N1267">
            <v>11000</v>
          </cell>
          <cell r="O1267">
            <v>1397000</v>
          </cell>
          <cell r="P1267">
            <v>900</v>
          </cell>
          <cell r="Q1267">
            <v>114300</v>
          </cell>
          <cell r="R1267">
            <v>23900</v>
          </cell>
          <cell r="S1267">
            <v>3035300</v>
          </cell>
          <cell r="T1267">
            <v>23900</v>
          </cell>
          <cell r="U1267">
            <v>3035300</v>
          </cell>
          <cell r="V1267">
            <v>1</v>
          </cell>
        </row>
        <row r="1268">
          <cell r="B1268" t="str">
            <v>010507</v>
          </cell>
          <cell r="C1268">
            <v>8</v>
          </cell>
          <cell r="D1268" t="str">
            <v>건축</v>
          </cell>
          <cell r="E1268" t="str">
            <v>교육청사</v>
          </cell>
          <cell r="F1268" t="str">
            <v>석공사</v>
          </cell>
          <cell r="H1268" t="str">
            <v>화강석붙임(벽건식)</v>
          </cell>
          <cell r="I1268" t="str">
            <v>수마30mm포천석</v>
          </cell>
          <cell r="J1268" t="str">
            <v>M2</v>
          </cell>
          <cell r="K1268" t="str">
            <v>1083</v>
          </cell>
          <cell r="L1268">
            <v>45000</v>
          </cell>
          <cell r="M1268">
            <v>48735000</v>
          </cell>
          <cell r="N1268">
            <v>16000</v>
          </cell>
          <cell r="O1268">
            <v>17328000</v>
          </cell>
          <cell r="P1268">
            <v>2100</v>
          </cell>
          <cell r="Q1268">
            <v>2274300</v>
          </cell>
          <cell r="R1268">
            <v>63100</v>
          </cell>
          <cell r="S1268">
            <v>68337300</v>
          </cell>
          <cell r="T1268">
            <v>63100</v>
          </cell>
          <cell r="U1268">
            <v>68337300</v>
          </cell>
          <cell r="V1268">
            <v>1</v>
          </cell>
        </row>
        <row r="1269">
          <cell r="B1269" t="str">
            <v>010507</v>
          </cell>
          <cell r="C1269">
            <v>9</v>
          </cell>
          <cell r="D1269" t="str">
            <v>건축</v>
          </cell>
          <cell r="E1269" t="str">
            <v>교육청사</v>
          </cell>
          <cell r="F1269" t="str">
            <v>석공사</v>
          </cell>
          <cell r="H1269" t="str">
            <v>화강석붙임(벽건식)</v>
          </cell>
          <cell r="I1269" t="str">
            <v>버너30mm포천석</v>
          </cell>
          <cell r="J1269" t="str">
            <v>M2</v>
          </cell>
          <cell r="K1269" t="str">
            <v>78</v>
          </cell>
          <cell r="L1269">
            <v>76800</v>
          </cell>
          <cell r="M1269">
            <v>5990400</v>
          </cell>
          <cell r="N1269">
            <v>30000</v>
          </cell>
          <cell r="O1269">
            <v>2340000</v>
          </cell>
          <cell r="P1269">
            <v>4200</v>
          </cell>
          <cell r="Q1269">
            <v>327600</v>
          </cell>
          <cell r="R1269">
            <v>111000</v>
          </cell>
          <cell r="S1269">
            <v>8658000</v>
          </cell>
          <cell r="T1269">
            <v>111000</v>
          </cell>
          <cell r="U1269">
            <v>8658000</v>
          </cell>
          <cell r="V1269">
            <v>1</v>
          </cell>
        </row>
        <row r="1270">
          <cell r="B1270" t="str">
            <v>010507</v>
          </cell>
          <cell r="C1270">
            <v>10</v>
          </cell>
          <cell r="D1270" t="str">
            <v>건축</v>
          </cell>
          <cell r="E1270" t="str">
            <v>교육청사</v>
          </cell>
          <cell r="F1270" t="str">
            <v>석공사</v>
          </cell>
          <cell r="H1270" t="str">
            <v>화강석붙임(벽건식)-외벽</v>
          </cell>
          <cell r="I1270" t="str">
            <v>버너30mm포천+스치로폴50T</v>
          </cell>
          <cell r="J1270" t="str">
            <v>M2</v>
          </cell>
          <cell r="K1270" t="str">
            <v>2612</v>
          </cell>
          <cell r="L1270">
            <v>48000</v>
          </cell>
          <cell r="M1270">
            <v>125376000</v>
          </cell>
          <cell r="N1270">
            <v>21000</v>
          </cell>
          <cell r="O1270">
            <v>54852000</v>
          </cell>
          <cell r="P1270">
            <v>2300</v>
          </cell>
          <cell r="Q1270">
            <v>6007600</v>
          </cell>
          <cell r="R1270">
            <v>71300</v>
          </cell>
          <cell r="S1270">
            <v>186235600</v>
          </cell>
          <cell r="T1270">
            <v>71300</v>
          </cell>
          <cell r="U1270">
            <v>186235600</v>
          </cell>
          <cell r="V1270">
            <v>1</v>
          </cell>
        </row>
        <row r="1271">
          <cell r="B1271" t="str">
            <v>010507</v>
          </cell>
          <cell r="C1271">
            <v>11</v>
          </cell>
          <cell r="D1271" t="str">
            <v>건축</v>
          </cell>
          <cell r="E1271" t="str">
            <v>교육청사</v>
          </cell>
          <cell r="F1271" t="str">
            <v>석공사</v>
          </cell>
          <cell r="H1271" t="str">
            <v>화강석걸레받이</v>
          </cell>
          <cell r="I1271" t="str">
            <v>고흥수마100*30T</v>
          </cell>
          <cell r="J1271" t="str">
            <v>M2</v>
          </cell>
          <cell r="K1271" t="str">
            <v>18</v>
          </cell>
          <cell r="L1271">
            <v>4500</v>
          </cell>
          <cell r="M1271">
            <v>81000</v>
          </cell>
          <cell r="N1271">
            <v>4000</v>
          </cell>
          <cell r="O1271">
            <v>72000</v>
          </cell>
          <cell r="P1271">
            <v>300</v>
          </cell>
          <cell r="Q1271">
            <v>5400</v>
          </cell>
          <cell r="R1271">
            <v>8800</v>
          </cell>
          <cell r="S1271">
            <v>158400</v>
          </cell>
          <cell r="T1271">
            <v>8800</v>
          </cell>
          <cell r="U1271">
            <v>158400</v>
          </cell>
          <cell r="V1271">
            <v>1</v>
          </cell>
        </row>
        <row r="1272">
          <cell r="B1272" t="str">
            <v>010507</v>
          </cell>
          <cell r="C1272">
            <v>13</v>
          </cell>
          <cell r="D1272" t="str">
            <v>건축</v>
          </cell>
          <cell r="E1272" t="str">
            <v>교육청사</v>
          </cell>
          <cell r="F1272" t="str">
            <v>석공사</v>
          </cell>
          <cell r="H1272" t="str">
            <v>화강석창대석</v>
          </cell>
          <cell r="I1272" t="str">
            <v>포천수마,230*40T</v>
          </cell>
          <cell r="J1272" t="str">
            <v>M</v>
          </cell>
          <cell r="K1272" t="str">
            <v>678</v>
          </cell>
          <cell r="L1272">
            <v>21900</v>
          </cell>
          <cell r="M1272">
            <v>14848200</v>
          </cell>
          <cell r="N1272">
            <v>6000</v>
          </cell>
          <cell r="O1272">
            <v>4068000</v>
          </cell>
          <cell r="P1272">
            <v>1100</v>
          </cell>
          <cell r="Q1272">
            <v>745800</v>
          </cell>
          <cell r="R1272">
            <v>29000</v>
          </cell>
          <cell r="S1272">
            <v>19662000</v>
          </cell>
          <cell r="T1272">
            <v>29000</v>
          </cell>
          <cell r="U1272">
            <v>19662000</v>
          </cell>
          <cell r="V1272">
            <v>1</v>
          </cell>
        </row>
        <row r="1273">
          <cell r="B1273" t="str">
            <v>010507</v>
          </cell>
          <cell r="C1273">
            <v>15</v>
          </cell>
          <cell r="D1273" t="str">
            <v>건축</v>
          </cell>
          <cell r="E1273" t="str">
            <v>교육청사</v>
          </cell>
          <cell r="F1273" t="str">
            <v>석공사</v>
          </cell>
          <cell r="H1273" t="str">
            <v>화강석두겁돌</v>
          </cell>
          <cell r="I1273" t="str">
            <v>포천수마,450*100T</v>
          </cell>
          <cell r="J1273" t="str">
            <v>M</v>
          </cell>
          <cell r="K1273" t="str">
            <v>211</v>
          </cell>
          <cell r="L1273">
            <v>58900</v>
          </cell>
          <cell r="M1273">
            <v>12427900</v>
          </cell>
          <cell r="N1273">
            <v>15000</v>
          </cell>
          <cell r="O1273">
            <v>3165000</v>
          </cell>
          <cell r="P1273">
            <v>2900</v>
          </cell>
          <cell r="Q1273">
            <v>611900</v>
          </cell>
          <cell r="R1273">
            <v>76800</v>
          </cell>
          <cell r="S1273">
            <v>16204800</v>
          </cell>
          <cell r="T1273">
            <v>76800</v>
          </cell>
          <cell r="U1273">
            <v>16204800</v>
          </cell>
          <cell r="V1273">
            <v>1</v>
          </cell>
        </row>
        <row r="1274">
          <cell r="B1274" t="str">
            <v>010507</v>
          </cell>
          <cell r="C1274">
            <v>16</v>
          </cell>
          <cell r="D1274" t="str">
            <v>건축</v>
          </cell>
          <cell r="E1274" t="str">
            <v>교육청사</v>
          </cell>
          <cell r="F1274" t="str">
            <v>석공사</v>
          </cell>
          <cell r="H1274" t="str">
            <v>화강석두겁돌</v>
          </cell>
          <cell r="I1274" t="str">
            <v>포천수마,330*100T</v>
          </cell>
          <cell r="J1274" t="str">
            <v>M</v>
          </cell>
          <cell r="K1274" t="str">
            <v>27</v>
          </cell>
          <cell r="L1274">
            <v>45900</v>
          </cell>
          <cell r="M1274">
            <v>1239300</v>
          </cell>
          <cell r="N1274">
            <v>12000</v>
          </cell>
          <cell r="O1274">
            <v>324000</v>
          </cell>
          <cell r="P1274">
            <v>2300</v>
          </cell>
          <cell r="Q1274">
            <v>62100</v>
          </cell>
          <cell r="R1274">
            <v>60200</v>
          </cell>
          <cell r="S1274">
            <v>1625400</v>
          </cell>
          <cell r="T1274">
            <v>60200</v>
          </cell>
          <cell r="U1274">
            <v>1625400</v>
          </cell>
          <cell r="V1274">
            <v>1</v>
          </cell>
        </row>
        <row r="1275">
          <cell r="B1275" t="str">
            <v>010507</v>
          </cell>
          <cell r="C1275">
            <v>17</v>
          </cell>
          <cell r="D1275" t="str">
            <v>건축</v>
          </cell>
          <cell r="E1275" t="str">
            <v>교육청사</v>
          </cell>
          <cell r="F1275" t="str">
            <v>석공사</v>
          </cell>
          <cell r="H1275" t="str">
            <v>화강석통석</v>
          </cell>
          <cell r="I1275" t="str">
            <v>포천버너,135*215</v>
          </cell>
          <cell r="J1275" t="str">
            <v>M</v>
          </cell>
          <cell r="K1275" t="str">
            <v>7</v>
          </cell>
          <cell r="L1275">
            <v>31700</v>
          </cell>
          <cell r="M1275">
            <v>221900</v>
          </cell>
          <cell r="N1275">
            <v>8000</v>
          </cell>
          <cell r="O1275">
            <v>56000</v>
          </cell>
          <cell r="P1275">
            <v>1500</v>
          </cell>
          <cell r="Q1275">
            <v>10500</v>
          </cell>
          <cell r="R1275">
            <v>41200</v>
          </cell>
          <cell r="S1275">
            <v>288400</v>
          </cell>
          <cell r="T1275">
            <v>41200</v>
          </cell>
          <cell r="U1275">
            <v>288400</v>
          </cell>
          <cell r="V1275">
            <v>1</v>
          </cell>
        </row>
        <row r="1276">
          <cell r="B1276" t="str">
            <v>010507</v>
          </cell>
          <cell r="C1276">
            <v>19</v>
          </cell>
          <cell r="D1276" t="str">
            <v>건축</v>
          </cell>
          <cell r="E1276" t="str">
            <v>교육청사</v>
          </cell>
          <cell r="F1276" t="str">
            <v>석공사</v>
          </cell>
          <cell r="H1276" t="str">
            <v>화강석재료분리대</v>
          </cell>
          <cell r="I1276" t="str">
            <v>포천수마,150*50T</v>
          </cell>
          <cell r="J1276" t="str">
            <v>M</v>
          </cell>
          <cell r="K1276" t="str">
            <v>10</v>
          </cell>
          <cell r="L1276">
            <v>15100</v>
          </cell>
          <cell r="M1276">
            <v>151000</v>
          </cell>
          <cell r="N1276">
            <v>6000</v>
          </cell>
          <cell r="O1276">
            <v>60000</v>
          </cell>
          <cell r="P1276">
            <v>800</v>
          </cell>
          <cell r="Q1276">
            <v>8000</v>
          </cell>
          <cell r="R1276">
            <v>21900</v>
          </cell>
          <cell r="S1276">
            <v>219000</v>
          </cell>
          <cell r="T1276">
            <v>21900</v>
          </cell>
          <cell r="U1276">
            <v>219000</v>
          </cell>
          <cell r="V1276">
            <v>1</v>
          </cell>
        </row>
        <row r="1277">
          <cell r="B1277" t="str">
            <v>010507</v>
          </cell>
          <cell r="C1277">
            <v>21</v>
          </cell>
          <cell r="D1277" t="str">
            <v>건축</v>
          </cell>
          <cell r="E1277" t="str">
            <v>교육청사</v>
          </cell>
          <cell r="F1277" t="str">
            <v>석공사</v>
          </cell>
          <cell r="H1277" t="str">
            <v>석재코킹</v>
          </cell>
          <cell r="I1277" t="str">
            <v>6*6</v>
          </cell>
          <cell r="J1277" t="str">
            <v>M</v>
          </cell>
          <cell r="K1277" t="str">
            <v>6530</v>
          </cell>
          <cell r="L1277">
            <v>1250</v>
          </cell>
          <cell r="M1277">
            <v>8162500</v>
          </cell>
          <cell r="N1277">
            <v>0</v>
          </cell>
          <cell r="O1277">
            <v>0</v>
          </cell>
          <cell r="Q1277">
            <v>0</v>
          </cell>
          <cell r="R1277">
            <v>1250</v>
          </cell>
          <cell r="S1277">
            <v>8162500</v>
          </cell>
          <cell r="T1277">
            <v>1250</v>
          </cell>
          <cell r="U1277">
            <v>8162500</v>
          </cell>
          <cell r="V1277">
            <v>1</v>
          </cell>
        </row>
        <row r="1278">
          <cell r="B1278" t="str">
            <v>010507</v>
          </cell>
          <cell r="C1278">
            <v>22</v>
          </cell>
          <cell r="D1278" t="str">
            <v>건축</v>
          </cell>
          <cell r="E1278" t="str">
            <v>교육청사</v>
          </cell>
          <cell r="F1278" t="str">
            <v>석공사</v>
          </cell>
          <cell r="H1278" t="str">
            <v>석재트러스(내부)</v>
          </cell>
          <cell r="I1278" t="str">
            <v>ㅁ100*50*4.5T+C-60*30</v>
          </cell>
          <cell r="J1278" t="str">
            <v>M2</v>
          </cell>
          <cell r="K1278" t="str">
            <v>384</v>
          </cell>
          <cell r="L1278">
            <v>65000</v>
          </cell>
          <cell r="M1278">
            <v>24960000</v>
          </cell>
          <cell r="O1278">
            <v>0</v>
          </cell>
          <cell r="Q1278">
            <v>0</v>
          </cell>
          <cell r="R1278">
            <v>65000</v>
          </cell>
          <cell r="S1278">
            <v>24960000</v>
          </cell>
          <cell r="T1278">
            <v>65000</v>
          </cell>
          <cell r="U1278">
            <v>24960000</v>
          </cell>
          <cell r="V1278">
            <v>1</v>
          </cell>
        </row>
        <row r="1279">
          <cell r="B1279" t="str">
            <v>010508</v>
          </cell>
          <cell r="C1279">
            <v>1</v>
          </cell>
          <cell r="D1279" t="str">
            <v>건축</v>
          </cell>
          <cell r="E1279" t="str">
            <v>교육청사</v>
          </cell>
          <cell r="F1279" t="str">
            <v>목공사</v>
          </cell>
          <cell r="H1279" t="str">
            <v>내수합판깔기</v>
          </cell>
          <cell r="I1279" t="str">
            <v>바닥T=12</v>
          </cell>
          <cell r="J1279" t="str">
            <v>M2</v>
          </cell>
          <cell r="K1279" t="str">
            <v>160</v>
          </cell>
          <cell r="L1279">
            <v>5830</v>
          </cell>
          <cell r="M1279">
            <v>932800</v>
          </cell>
          <cell r="N1279">
            <v>4000</v>
          </cell>
          <cell r="O1279">
            <v>640000</v>
          </cell>
          <cell r="Q1279">
            <v>0</v>
          </cell>
          <cell r="R1279">
            <v>9830</v>
          </cell>
          <cell r="S1279">
            <v>1572800</v>
          </cell>
          <cell r="T1279">
            <v>9830</v>
          </cell>
          <cell r="U1279">
            <v>1572800</v>
          </cell>
          <cell r="V1279">
            <v>1</v>
          </cell>
        </row>
        <row r="1280">
          <cell r="B1280" t="str">
            <v>010508</v>
          </cell>
          <cell r="C1280">
            <v>3</v>
          </cell>
          <cell r="D1280" t="str">
            <v>건축</v>
          </cell>
          <cell r="E1280" t="str">
            <v>교육청사</v>
          </cell>
          <cell r="F1280" t="str">
            <v>목공사</v>
          </cell>
          <cell r="H1280" t="str">
            <v>마루귀틀설치</v>
          </cell>
          <cell r="J1280" t="str">
            <v>M</v>
          </cell>
          <cell r="K1280" t="str">
            <v>9</v>
          </cell>
          <cell r="L1280">
            <v>6100</v>
          </cell>
          <cell r="M1280">
            <v>54900</v>
          </cell>
          <cell r="N1280">
            <v>4000</v>
          </cell>
          <cell r="O1280">
            <v>36000</v>
          </cell>
          <cell r="Q1280">
            <v>0</v>
          </cell>
          <cell r="R1280">
            <v>10100</v>
          </cell>
          <cell r="S1280">
            <v>90900</v>
          </cell>
          <cell r="T1280">
            <v>10100</v>
          </cell>
          <cell r="U1280">
            <v>90900</v>
          </cell>
          <cell r="V1280">
            <v>1</v>
          </cell>
        </row>
        <row r="1281">
          <cell r="B1281" t="str">
            <v>010508</v>
          </cell>
          <cell r="C1281">
            <v>4</v>
          </cell>
          <cell r="D1281" t="str">
            <v>건축</v>
          </cell>
          <cell r="E1281" t="str">
            <v>교육청사</v>
          </cell>
          <cell r="F1281" t="str">
            <v>목공사</v>
          </cell>
          <cell r="H1281" t="str">
            <v>라왕</v>
          </cell>
          <cell r="I1281" t="str">
            <v>각재(창호재)</v>
          </cell>
          <cell r="J1281" t="str">
            <v>재</v>
          </cell>
          <cell r="K1281" t="str">
            <v>36</v>
          </cell>
          <cell r="L1281">
            <v>3400</v>
          </cell>
          <cell r="M1281">
            <v>122400</v>
          </cell>
          <cell r="N1281">
            <v>800</v>
          </cell>
          <cell r="O1281">
            <v>28800</v>
          </cell>
          <cell r="Q1281">
            <v>0</v>
          </cell>
          <cell r="R1281">
            <v>4200</v>
          </cell>
          <cell r="S1281">
            <v>151200</v>
          </cell>
          <cell r="T1281">
            <v>4200</v>
          </cell>
          <cell r="U1281">
            <v>151200</v>
          </cell>
          <cell r="V1281">
            <v>1</v>
          </cell>
        </row>
        <row r="1282">
          <cell r="B1282" t="str">
            <v>010508</v>
          </cell>
          <cell r="C1282">
            <v>5</v>
          </cell>
          <cell r="D1282" t="str">
            <v>건축</v>
          </cell>
          <cell r="E1282" t="str">
            <v>교육청사</v>
          </cell>
          <cell r="F1282" t="str">
            <v>목공사</v>
          </cell>
          <cell r="H1282" t="str">
            <v>문틀설치</v>
          </cell>
          <cell r="J1282" t="str">
            <v>M2</v>
          </cell>
          <cell r="K1282" t="str">
            <v>6</v>
          </cell>
          <cell r="M1282">
            <v>0</v>
          </cell>
          <cell r="N1282">
            <v>9300</v>
          </cell>
          <cell r="O1282">
            <v>55800</v>
          </cell>
          <cell r="Q1282">
            <v>0</v>
          </cell>
          <cell r="R1282">
            <v>9300</v>
          </cell>
          <cell r="S1282">
            <v>55800</v>
          </cell>
          <cell r="T1282">
            <v>9300</v>
          </cell>
          <cell r="U1282">
            <v>55800</v>
          </cell>
          <cell r="V1282">
            <v>1</v>
          </cell>
        </row>
        <row r="1283">
          <cell r="B1283" t="str">
            <v>010509</v>
          </cell>
          <cell r="C1283">
            <v>1</v>
          </cell>
          <cell r="D1283" t="str">
            <v>건축</v>
          </cell>
          <cell r="E1283" t="str">
            <v>교육청사</v>
          </cell>
          <cell r="F1283" t="str">
            <v>금속공사</v>
          </cell>
          <cell r="H1283" t="str">
            <v>경량철골천정틀</v>
          </cell>
          <cell r="I1283" t="str">
            <v>M-BAR</v>
          </cell>
          <cell r="J1283" t="str">
            <v>M2</v>
          </cell>
          <cell r="K1283" t="str">
            <v>1326</v>
          </cell>
          <cell r="L1283">
            <v>3811</v>
          </cell>
          <cell r="M1283">
            <v>5053386</v>
          </cell>
          <cell r="N1283">
            <v>23500</v>
          </cell>
          <cell r="O1283">
            <v>31161000</v>
          </cell>
          <cell r="Q1283">
            <v>0</v>
          </cell>
          <cell r="R1283">
            <v>27311</v>
          </cell>
          <cell r="S1283">
            <v>36214386</v>
          </cell>
          <cell r="T1283">
            <v>27311</v>
          </cell>
          <cell r="U1283">
            <v>36214386</v>
          </cell>
          <cell r="V1283">
            <v>1</v>
          </cell>
        </row>
        <row r="1284">
          <cell r="B1284" t="str">
            <v>010509</v>
          </cell>
          <cell r="C1284">
            <v>2</v>
          </cell>
          <cell r="D1284" t="str">
            <v>건축</v>
          </cell>
          <cell r="E1284" t="str">
            <v>교육청사</v>
          </cell>
          <cell r="F1284" t="str">
            <v>금속공사</v>
          </cell>
          <cell r="H1284" t="str">
            <v>경량철골천정틀</v>
          </cell>
          <cell r="I1284" t="str">
            <v>TH-BAR</v>
          </cell>
          <cell r="J1284" t="str">
            <v>M2</v>
          </cell>
          <cell r="K1284" t="str">
            <v>2335</v>
          </cell>
          <cell r="L1284">
            <v>4000</v>
          </cell>
          <cell r="M1284">
            <v>9340000</v>
          </cell>
          <cell r="N1284">
            <v>24000</v>
          </cell>
          <cell r="O1284">
            <v>56040000</v>
          </cell>
          <cell r="Q1284">
            <v>0</v>
          </cell>
          <cell r="R1284">
            <v>28000</v>
          </cell>
          <cell r="S1284">
            <v>65380000</v>
          </cell>
          <cell r="T1284">
            <v>28000</v>
          </cell>
          <cell r="U1284">
            <v>65380000</v>
          </cell>
          <cell r="V1284">
            <v>1</v>
          </cell>
        </row>
        <row r="1285">
          <cell r="B1285" t="str">
            <v>010509</v>
          </cell>
          <cell r="C1285">
            <v>4</v>
          </cell>
          <cell r="D1285" t="str">
            <v>건축</v>
          </cell>
          <cell r="E1285" t="str">
            <v>교육청사</v>
          </cell>
          <cell r="F1285" t="str">
            <v>금속공사</v>
          </cell>
          <cell r="H1285" t="str">
            <v>AL 천정재(타일)</v>
          </cell>
          <cell r="I1285" t="str">
            <v>T:0.8*600*600</v>
          </cell>
          <cell r="J1285" t="str">
            <v>M2</v>
          </cell>
          <cell r="K1285" t="str">
            <v>158</v>
          </cell>
          <cell r="L1285">
            <v>25000</v>
          </cell>
          <cell r="M1285">
            <v>3950000</v>
          </cell>
          <cell r="N1285">
            <v>5000</v>
          </cell>
          <cell r="O1285">
            <v>790000</v>
          </cell>
          <cell r="Q1285">
            <v>0</v>
          </cell>
          <cell r="R1285">
            <v>30000</v>
          </cell>
          <cell r="S1285">
            <v>4740000</v>
          </cell>
          <cell r="T1285">
            <v>30000</v>
          </cell>
          <cell r="U1285">
            <v>4740000</v>
          </cell>
          <cell r="V1285">
            <v>1</v>
          </cell>
        </row>
        <row r="1286">
          <cell r="B1286" t="str">
            <v>010509</v>
          </cell>
          <cell r="C1286">
            <v>5</v>
          </cell>
          <cell r="D1286" t="str">
            <v>건축</v>
          </cell>
          <cell r="E1286" t="str">
            <v>교육청사</v>
          </cell>
          <cell r="F1286" t="str">
            <v>금속공사</v>
          </cell>
          <cell r="H1286" t="str">
            <v>AL SHEET 천정재</v>
          </cell>
          <cell r="I1286" t="str">
            <v>T:3 불소수지코팅</v>
          </cell>
          <cell r="J1286" t="str">
            <v>M2</v>
          </cell>
          <cell r="K1286" t="str">
            <v>142</v>
          </cell>
          <cell r="L1286">
            <v>78000</v>
          </cell>
          <cell r="M1286">
            <v>11076000</v>
          </cell>
          <cell r="N1286">
            <v>15000</v>
          </cell>
          <cell r="O1286">
            <v>2130000</v>
          </cell>
          <cell r="Q1286">
            <v>0</v>
          </cell>
          <cell r="R1286">
            <v>93000</v>
          </cell>
          <cell r="S1286">
            <v>13206000</v>
          </cell>
          <cell r="T1286">
            <v>93000</v>
          </cell>
          <cell r="U1286">
            <v>13206000</v>
          </cell>
          <cell r="V1286">
            <v>1</v>
          </cell>
        </row>
        <row r="1287">
          <cell r="B1287" t="str">
            <v>010509</v>
          </cell>
          <cell r="C1287">
            <v>6</v>
          </cell>
          <cell r="D1287" t="str">
            <v>건축</v>
          </cell>
          <cell r="E1287" t="str">
            <v>교육청사</v>
          </cell>
          <cell r="F1287" t="str">
            <v>금속공사</v>
          </cell>
          <cell r="H1287" t="str">
            <v>몰딩설치</v>
          </cell>
          <cell r="I1287" t="str">
            <v>KB142</v>
          </cell>
          <cell r="J1287" t="str">
            <v>M</v>
          </cell>
          <cell r="K1287" t="str">
            <v>2104</v>
          </cell>
          <cell r="L1287">
            <v>1200</v>
          </cell>
          <cell r="M1287">
            <v>2524800</v>
          </cell>
          <cell r="N1287">
            <v>200</v>
          </cell>
          <cell r="O1287">
            <v>420800</v>
          </cell>
          <cell r="Q1287">
            <v>0</v>
          </cell>
          <cell r="R1287">
            <v>1400</v>
          </cell>
          <cell r="S1287">
            <v>2945600</v>
          </cell>
          <cell r="T1287">
            <v>1400</v>
          </cell>
          <cell r="U1287">
            <v>2945600</v>
          </cell>
          <cell r="V1287">
            <v>1</v>
          </cell>
        </row>
        <row r="1288">
          <cell r="B1288" t="str">
            <v>010509</v>
          </cell>
          <cell r="C1288">
            <v>7</v>
          </cell>
          <cell r="D1288" t="str">
            <v>건축</v>
          </cell>
          <cell r="E1288" t="str">
            <v>교육청사</v>
          </cell>
          <cell r="F1288" t="str">
            <v>금속공사</v>
          </cell>
          <cell r="H1288" t="str">
            <v>몰딩설치</v>
          </cell>
          <cell r="I1288" t="str">
            <v>칼라</v>
          </cell>
          <cell r="J1288" t="str">
            <v>M</v>
          </cell>
          <cell r="K1288" t="str">
            <v>269</v>
          </cell>
          <cell r="L1288">
            <v>1200</v>
          </cell>
          <cell r="M1288">
            <v>322800</v>
          </cell>
          <cell r="N1288">
            <v>200</v>
          </cell>
          <cell r="O1288">
            <v>53800</v>
          </cell>
          <cell r="Q1288">
            <v>0</v>
          </cell>
          <cell r="R1288">
            <v>1400</v>
          </cell>
          <cell r="S1288">
            <v>376600</v>
          </cell>
          <cell r="T1288">
            <v>1400</v>
          </cell>
          <cell r="U1288">
            <v>376600</v>
          </cell>
          <cell r="V1288">
            <v>1</v>
          </cell>
        </row>
        <row r="1289">
          <cell r="B1289" t="str">
            <v>010509</v>
          </cell>
          <cell r="C1289">
            <v>8</v>
          </cell>
          <cell r="D1289" t="str">
            <v>건축</v>
          </cell>
          <cell r="E1289" t="str">
            <v>교육청사</v>
          </cell>
          <cell r="F1289" t="str">
            <v>금속공사</v>
          </cell>
          <cell r="H1289" t="str">
            <v>AL 쉬트</v>
          </cell>
          <cell r="I1289" t="str">
            <v>T:3</v>
          </cell>
          <cell r="J1289" t="str">
            <v>M2</v>
          </cell>
          <cell r="K1289" t="str">
            <v>774</v>
          </cell>
          <cell r="L1289">
            <v>63000</v>
          </cell>
          <cell r="M1289">
            <v>48762000</v>
          </cell>
          <cell r="N1289">
            <v>7500</v>
          </cell>
          <cell r="O1289">
            <v>5805000</v>
          </cell>
          <cell r="P1289">
            <v>3700</v>
          </cell>
          <cell r="Q1289">
            <v>2863800</v>
          </cell>
          <cell r="R1289">
            <v>74200</v>
          </cell>
          <cell r="S1289">
            <v>57430800</v>
          </cell>
          <cell r="T1289">
            <v>74200</v>
          </cell>
          <cell r="U1289">
            <v>57430800</v>
          </cell>
          <cell r="V1289">
            <v>1</v>
          </cell>
        </row>
        <row r="1290">
          <cell r="B1290" t="str">
            <v>010509</v>
          </cell>
          <cell r="C1290">
            <v>9</v>
          </cell>
          <cell r="D1290" t="str">
            <v>건축</v>
          </cell>
          <cell r="E1290" t="str">
            <v>교육청사</v>
          </cell>
          <cell r="F1290" t="str">
            <v>금속공사</v>
          </cell>
          <cell r="H1290" t="str">
            <v>A.L 두겁후레싱</v>
          </cell>
          <cell r="I1290" t="str">
            <v>(400+460+100+10)*3T</v>
          </cell>
          <cell r="J1290" t="str">
            <v>M</v>
          </cell>
          <cell r="K1290" t="str">
            <v>14</v>
          </cell>
          <cell r="L1290">
            <v>63000</v>
          </cell>
          <cell r="M1290">
            <v>882000</v>
          </cell>
          <cell r="N1290">
            <v>7500</v>
          </cell>
          <cell r="O1290">
            <v>105000</v>
          </cell>
          <cell r="P1290">
            <v>3700</v>
          </cell>
          <cell r="Q1290">
            <v>51800</v>
          </cell>
          <cell r="R1290">
            <v>74200</v>
          </cell>
          <cell r="S1290">
            <v>1038800</v>
          </cell>
          <cell r="T1290">
            <v>74200</v>
          </cell>
          <cell r="U1290">
            <v>1038800</v>
          </cell>
          <cell r="V1290">
            <v>1</v>
          </cell>
        </row>
        <row r="1291">
          <cell r="B1291" t="str">
            <v>010509</v>
          </cell>
          <cell r="C1291">
            <v>10</v>
          </cell>
          <cell r="D1291" t="str">
            <v>건축</v>
          </cell>
          <cell r="E1291" t="str">
            <v>교육청사</v>
          </cell>
          <cell r="F1291" t="str">
            <v>금속공사</v>
          </cell>
          <cell r="H1291" t="str">
            <v>A.L 두겁후레싱</v>
          </cell>
          <cell r="I1291" t="str">
            <v>(400+220)*3T,테라스</v>
          </cell>
          <cell r="J1291" t="str">
            <v>M</v>
          </cell>
          <cell r="K1291" t="str">
            <v>18</v>
          </cell>
          <cell r="L1291">
            <v>42000</v>
          </cell>
          <cell r="M1291">
            <v>756000</v>
          </cell>
          <cell r="N1291">
            <v>5000</v>
          </cell>
          <cell r="O1291">
            <v>90000</v>
          </cell>
          <cell r="P1291">
            <v>2500</v>
          </cell>
          <cell r="Q1291">
            <v>45000</v>
          </cell>
          <cell r="R1291">
            <v>49500</v>
          </cell>
          <cell r="S1291">
            <v>891000</v>
          </cell>
          <cell r="T1291">
            <v>49500</v>
          </cell>
          <cell r="U1291">
            <v>891000</v>
          </cell>
          <cell r="V1291">
            <v>1</v>
          </cell>
        </row>
        <row r="1292">
          <cell r="B1292" t="str">
            <v>010509</v>
          </cell>
          <cell r="C1292">
            <v>11</v>
          </cell>
          <cell r="D1292" t="str">
            <v>건축</v>
          </cell>
          <cell r="E1292" t="str">
            <v>교육청사</v>
          </cell>
          <cell r="F1292" t="str">
            <v>금속공사</v>
          </cell>
          <cell r="H1292" t="str">
            <v>A.L 커튼월후레싱</v>
          </cell>
          <cell r="I1292" t="str">
            <v>(150+150)*3T</v>
          </cell>
          <cell r="J1292" t="str">
            <v>M</v>
          </cell>
          <cell r="K1292" t="str">
            <v>30</v>
          </cell>
          <cell r="L1292">
            <v>25000</v>
          </cell>
          <cell r="M1292">
            <v>750000</v>
          </cell>
          <cell r="N1292">
            <v>3000</v>
          </cell>
          <cell r="O1292">
            <v>90000</v>
          </cell>
          <cell r="P1292">
            <v>1500</v>
          </cell>
          <cell r="Q1292">
            <v>45000</v>
          </cell>
          <cell r="R1292">
            <v>29500</v>
          </cell>
          <cell r="S1292">
            <v>885000</v>
          </cell>
          <cell r="T1292">
            <v>29500</v>
          </cell>
          <cell r="U1292">
            <v>885000</v>
          </cell>
          <cell r="V1292">
            <v>1</v>
          </cell>
        </row>
        <row r="1293">
          <cell r="B1293" t="str">
            <v>010509</v>
          </cell>
          <cell r="C1293">
            <v>12</v>
          </cell>
          <cell r="D1293" t="str">
            <v>건축</v>
          </cell>
          <cell r="E1293" t="str">
            <v>교육청사</v>
          </cell>
          <cell r="F1293" t="str">
            <v>금속공사</v>
          </cell>
          <cell r="H1293" t="str">
            <v>A.L GUTTER</v>
          </cell>
          <cell r="I1293" t="str">
            <v>150W*3T</v>
          </cell>
          <cell r="J1293" t="str">
            <v>M</v>
          </cell>
          <cell r="K1293" t="str">
            <v>9</v>
          </cell>
          <cell r="L1293">
            <v>32000</v>
          </cell>
          <cell r="M1293">
            <v>288000</v>
          </cell>
          <cell r="N1293">
            <v>3800</v>
          </cell>
          <cell r="O1293">
            <v>34200</v>
          </cell>
          <cell r="P1293">
            <v>1900</v>
          </cell>
          <cell r="Q1293">
            <v>17100</v>
          </cell>
          <cell r="R1293">
            <v>37700</v>
          </cell>
          <cell r="S1293">
            <v>339300</v>
          </cell>
          <cell r="T1293">
            <v>37700</v>
          </cell>
          <cell r="U1293">
            <v>339300</v>
          </cell>
          <cell r="V1293">
            <v>1</v>
          </cell>
        </row>
        <row r="1294">
          <cell r="B1294" t="str">
            <v>010509</v>
          </cell>
          <cell r="C1294">
            <v>13</v>
          </cell>
          <cell r="D1294" t="str">
            <v>건축</v>
          </cell>
          <cell r="E1294" t="str">
            <v>교육청사</v>
          </cell>
          <cell r="F1294" t="str">
            <v>금속공사</v>
          </cell>
          <cell r="H1294" t="str">
            <v>A.L LOUVER설치</v>
          </cell>
          <cell r="I1294" t="str">
            <v>600*200</v>
          </cell>
          <cell r="J1294" t="str">
            <v>EA</v>
          </cell>
          <cell r="K1294" t="str">
            <v>28</v>
          </cell>
          <cell r="L1294">
            <v>80000</v>
          </cell>
          <cell r="M1294">
            <v>2240000</v>
          </cell>
          <cell r="N1294">
            <v>9400</v>
          </cell>
          <cell r="O1294">
            <v>263200</v>
          </cell>
          <cell r="P1294">
            <v>4700</v>
          </cell>
          <cell r="Q1294">
            <v>131600</v>
          </cell>
          <cell r="R1294">
            <v>94100</v>
          </cell>
          <cell r="S1294">
            <v>2634800</v>
          </cell>
          <cell r="T1294">
            <v>94100</v>
          </cell>
          <cell r="U1294">
            <v>2634800</v>
          </cell>
          <cell r="V1294">
            <v>1</v>
          </cell>
        </row>
        <row r="1295">
          <cell r="B1295" t="str">
            <v>010509</v>
          </cell>
          <cell r="C1295">
            <v>14</v>
          </cell>
          <cell r="D1295" t="str">
            <v>건축</v>
          </cell>
          <cell r="E1295" t="str">
            <v>교육청사</v>
          </cell>
          <cell r="F1295" t="str">
            <v>금속공사</v>
          </cell>
          <cell r="H1295" t="str">
            <v>A.L LOUVER설치</v>
          </cell>
          <cell r="I1295" t="str">
            <v>720*100</v>
          </cell>
          <cell r="J1295" t="str">
            <v>EA</v>
          </cell>
          <cell r="K1295" t="str">
            <v>166</v>
          </cell>
          <cell r="L1295">
            <v>80000</v>
          </cell>
          <cell r="M1295">
            <v>13280000</v>
          </cell>
          <cell r="N1295">
            <v>9400</v>
          </cell>
          <cell r="O1295">
            <v>1560400</v>
          </cell>
          <cell r="P1295">
            <v>4700</v>
          </cell>
          <cell r="Q1295">
            <v>780200</v>
          </cell>
          <cell r="R1295">
            <v>94100</v>
          </cell>
          <cell r="S1295">
            <v>15620600</v>
          </cell>
          <cell r="T1295">
            <v>94100</v>
          </cell>
          <cell r="U1295">
            <v>15620600</v>
          </cell>
          <cell r="V1295">
            <v>1</v>
          </cell>
        </row>
        <row r="1296">
          <cell r="B1296" t="str">
            <v>010509</v>
          </cell>
          <cell r="C1296">
            <v>22</v>
          </cell>
          <cell r="D1296" t="str">
            <v>건축</v>
          </cell>
          <cell r="E1296" t="str">
            <v>교육청사</v>
          </cell>
          <cell r="F1296" t="str">
            <v>금속공사</v>
          </cell>
          <cell r="H1296" t="str">
            <v>와이어메쉬깔기</v>
          </cell>
          <cell r="I1296" t="str">
            <v>#8 -150*150</v>
          </cell>
          <cell r="J1296" t="str">
            <v>M2</v>
          </cell>
          <cell r="K1296" t="str">
            <v>1407</v>
          </cell>
          <cell r="L1296">
            <v>650</v>
          </cell>
          <cell r="M1296">
            <v>914550</v>
          </cell>
          <cell r="N1296">
            <v>800</v>
          </cell>
          <cell r="O1296">
            <v>1125600</v>
          </cell>
          <cell r="Q1296">
            <v>0</v>
          </cell>
          <cell r="R1296">
            <v>1450</v>
          </cell>
          <cell r="S1296">
            <v>2040150</v>
          </cell>
          <cell r="T1296">
            <v>1450</v>
          </cell>
          <cell r="U1296">
            <v>2040150</v>
          </cell>
          <cell r="V1296">
            <v>1</v>
          </cell>
        </row>
        <row r="1297">
          <cell r="B1297" t="str">
            <v>010509</v>
          </cell>
          <cell r="C1297">
            <v>23</v>
          </cell>
          <cell r="D1297" t="str">
            <v>건축</v>
          </cell>
          <cell r="E1297" t="str">
            <v>교육청사</v>
          </cell>
          <cell r="F1297" t="str">
            <v>금속공사</v>
          </cell>
          <cell r="H1297" t="str">
            <v>ACCESS FLOOR/ST'L CON'C CORE</v>
          </cell>
          <cell r="I1297" t="str">
            <v>330H*610*610+전도타일3T</v>
          </cell>
          <cell r="J1297" t="str">
            <v>M2</v>
          </cell>
          <cell r="K1297" t="str">
            <v>215</v>
          </cell>
          <cell r="L1297">
            <v>55000</v>
          </cell>
          <cell r="M1297">
            <v>11825000</v>
          </cell>
          <cell r="N1297">
            <v>14000</v>
          </cell>
          <cell r="O1297">
            <v>3010000</v>
          </cell>
          <cell r="Q1297">
            <v>0</v>
          </cell>
          <cell r="R1297">
            <v>69000</v>
          </cell>
          <cell r="S1297">
            <v>14835000</v>
          </cell>
          <cell r="T1297">
            <v>69000</v>
          </cell>
          <cell r="U1297">
            <v>14835000</v>
          </cell>
          <cell r="V1297">
            <v>1</v>
          </cell>
        </row>
        <row r="1298">
          <cell r="B1298" t="str">
            <v>010509</v>
          </cell>
          <cell r="C1298">
            <v>24</v>
          </cell>
          <cell r="D1298" t="str">
            <v>건축</v>
          </cell>
          <cell r="E1298" t="str">
            <v>교육청사</v>
          </cell>
          <cell r="F1298" t="str">
            <v>금속공사</v>
          </cell>
          <cell r="H1298" t="str">
            <v>세면대상부조명박스</v>
          </cell>
          <cell r="I1298" t="str">
            <v>200*150/루버포함</v>
          </cell>
          <cell r="J1298" t="str">
            <v>M</v>
          </cell>
          <cell r="K1298" t="str">
            <v>47</v>
          </cell>
          <cell r="L1298">
            <v>32000</v>
          </cell>
          <cell r="M1298">
            <v>1504000</v>
          </cell>
          <cell r="N1298">
            <v>4000</v>
          </cell>
          <cell r="O1298">
            <v>188000</v>
          </cell>
          <cell r="Q1298">
            <v>0</v>
          </cell>
          <cell r="R1298">
            <v>36000</v>
          </cell>
          <cell r="S1298">
            <v>1692000</v>
          </cell>
          <cell r="T1298">
            <v>36000</v>
          </cell>
          <cell r="U1298">
            <v>1692000</v>
          </cell>
          <cell r="V1298">
            <v>1</v>
          </cell>
        </row>
        <row r="1299">
          <cell r="B1299" t="str">
            <v>010509</v>
          </cell>
          <cell r="C1299">
            <v>25</v>
          </cell>
          <cell r="D1299" t="str">
            <v>건축</v>
          </cell>
          <cell r="E1299" t="str">
            <v>교육청사</v>
          </cell>
          <cell r="F1299" t="str">
            <v>금속공사</v>
          </cell>
          <cell r="H1299" t="str">
            <v>천정등사이철판</v>
          </cell>
          <cell r="I1299" t="str">
            <v>0.8T</v>
          </cell>
          <cell r="J1299" t="str">
            <v>M2</v>
          </cell>
          <cell r="K1299" t="str">
            <v>158</v>
          </cell>
          <cell r="L1299">
            <v>18000</v>
          </cell>
          <cell r="M1299">
            <v>2844000</v>
          </cell>
          <cell r="N1299">
            <v>2940</v>
          </cell>
          <cell r="O1299">
            <v>464520</v>
          </cell>
          <cell r="Q1299">
            <v>0</v>
          </cell>
          <cell r="R1299">
            <v>20940</v>
          </cell>
          <cell r="S1299">
            <v>3308520</v>
          </cell>
          <cell r="T1299">
            <v>20940</v>
          </cell>
          <cell r="U1299">
            <v>3308520</v>
          </cell>
          <cell r="V1299">
            <v>1</v>
          </cell>
        </row>
        <row r="1300">
          <cell r="B1300" t="str">
            <v>010509</v>
          </cell>
          <cell r="C1300">
            <v>26</v>
          </cell>
          <cell r="D1300" t="str">
            <v>건축</v>
          </cell>
          <cell r="E1300" t="str">
            <v>교육청사</v>
          </cell>
          <cell r="F1300" t="str">
            <v>금속공사</v>
          </cell>
          <cell r="H1300" t="str">
            <v>철제커텐박스</v>
          </cell>
          <cell r="I1300" t="str">
            <v>150*150*150*1.2T분체도장</v>
          </cell>
          <cell r="J1300" t="str">
            <v>M</v>
          </cell>
          <cell r="K1300" t="str">
            <v>356</v>
          </cell>
          <cell r="L1300">
            <v>14000</v>
          </cell>
          <cell r="M1300">
            <v>4984000</v>
          </cell>
          <cell r="N1300">
            <v>3000</v>
          </cell>
          <cell r="O1300">
            <v>1068000</v>
          </cell>
          <cell r="Q1300">
            <v>0</v>
          </cell>
          <cell r="R1300">
            <v>17000</v>
          </cell>
          <cell r="S1300">
            <v>6052000</v>
          </cell>
          <cell r="T1300">
            <v>17000</v>
          </cell>
          <cell r="U1300">
            <v>6052000</v>
          </cell>
          <cell r="V1300">
            <v>1</v>
          </cell>
        </row>
        <row r="1301">
          <cell r="B1301" t="str">
            <v>010509</v>
          </cell>
          <cell r="C1301">
            <v>27</v>
          </cell>
          <cell r="D1301" t="str">
            <v>건축</v>
          </cell>
          <cell r="E1301" t="str">
            <v>교육청사</v>
          </cell>
          <cell r="F1301" t="str">
            <v>금속공사</v>
          </cell>
          <cell r="H1301" t="str">
            <v>강화유리핸드레일</v>
          </cell>
          <cell r="I1301" t="str">
            <v>T=12,H:900</v>
          </cell>
          <cell r="J1301" t="str">
            <v>M</v>
          </cell>
          <cell r="K1301" t="str">
            <v>23</v>
          </cell>
          <cell r="L1301">
            <v>140000</v>
          </cell>
          <cell r="M1301">
            <v>3220000</v>
          </cell>
          <cell r="N1301">
            <v>80000</v>
          </cell>
          <cell r="O1301">
            <v>1840000</v>
          </cell>
          <cell r="P1301">
            <v>9350</v>
          </cell>
          <cell r="Q1301">
            <v>215050</v>
          </cell>
          <cell r="R1301">
            <v>229350</v>
          </cell>
          <cell r="S1301">
            <v>5275050</v>
          </cell>
          <cell r="T1301">
            <v>229350</v>
          </cell>
          <cell r="U1301">
            <v>5275050</v>
          </cell>
          <cell r="V1301">
            <v>1</v>
          </cell>
        </row>
        <row r="1302">
          <cell r="B1302" t="str">
            <v>010509</v>
          </cell>
          <cell r="C1302">
            <v>28</v>
          </cell>
          <cell r="D1302" t="str">
            <v>건축</v>
          </cell>
          <cell r="E1302" t="str">
            <v>교육청사</v>
          </cell>
          <cell r="F1302" t="str">
            <v>금속공사</v>
          </cell>
          <cell r="H1302" t="str">
            <v>벽부형핸드레일</v>
          </cell>
          <cell r="I1302" t="str">
            <v>SST Φ50</v>
          </cell>
          <cell r="J1302" t="str">
            <v>M</v>
          </cell>
          <cell r="K1302" t="str">
            <v>26</v>
          </cell>
          <cell r="L1302">
            <v>15400</v>
          </cell>
          <cell r="M1302">
            <v>400400</v>
          </cell>
          <cell r="N1302">
            <v>11200</v>
          </cell>
          <cell r="O1302">
            <v>291200</v>
          </cell>
          <cell r="P1302">
            <v>1400</v>
          </cell>
          <cell r="Q1302">
            <v>36400</v>
          </cell>
          <cell r="R1302">
            <v>28000</v>
          </cell>
          <cell r="S1302">
            <v>728000</v>
          </cell>
          <cell r="T1302">
            <v>28000</v>
          </cell>
          <cell r="U1302">
            <v>728000</v>
          </cell>
          <cell r="V1302">
            <v>1</v>
          </cell>
        </row>
        <row r="1303">
          <cell r="B1303" t="str">
            <v>010509</v>
          </cell>
          <cell r="C1303">
            <v>29</v>
          </cell>
          <cell r="D1303" t="str">
            <v>건축</v>
          </cell>
          <cell r="E1303" t="str">
            <v>교육청사</v>
          </cell>
          <cell r="F1303" t="str">
            <v>금속공사</v>
          </cell>
          <cell r="H1303" t="str">
            <v>주계단핸드레일</v>
          </cell>
          <cell r="I1303" t="str">
            <v>ㅁ50*30+FB,H:1100</v>
          </cell>
          <cell r="J1303" t="str">
            <v>M</v>
          </cell>
          <cell r="K1303" t="str">
            <v>102</v>
          </cell>
          <cell r="L1303">
            <v>45000</v>
          </cell>
          <cell r="M1303">
            <v>4590000</v>
          </cell>
          <cell r="N1303">
            <v>30000</v>
          </cell>
          <cell r="O1303">
            <v>3060000</v>
          </cell>
          <cell r="P1303">
            <v>2800</v>
          </cell>
          <cell r="Q1303">
            <v>285600</v>
          </cell>
          <cell r="R1303">
            <v>77800</v>
          </cell>
          <cell r="S1303">
            <v>7935600</v>
          </cell>
          <cell r="T1303">
            <v>77800</v>
          </cell>
          <cell r="U1303">
            <v>7935600</v>
          </cell>
          <cell r="V1303">
            <v>1</v>
          </cell>
        </row>
        <row r="1304">
          <cell r="B1304" t="str">
            <v>010509</v>
          </cell>
          <cell r="C1304">
            <v>33</v>
          </cell>
          <cell r="D1304" t="str">
            <v>건축</v>
          </cell>
          <cell r="E1304" t="str">
            <v>교육청사</v>
          </cell>
          <cell r="F1304" t="str">
            <v>금속공사</v>
          </cell>
          <cell r="H1304" t="str">
            <v>계단논슬립</v>
          </cell>
          <cell r="I1304" t="str">
            <v>스텐 L형 50mm</v>
          </cell>
          <cell r="J1304" t="str">
            <v>M</v>
          </cell>
          <cell r="K1304" t="str">
            <v>404</v>
          </cell>
          <cell r="L1304">
            <v>3500</v>
          </cell>
          <cell r="M1304">
            <v>1414000</v>
          </cell>
          <cell r="N1304">
            <v>2000</v>
          </cell>
          <cell r="O1304">
            <v>808000</v>
          </cell>
          <cell r="Q1304">
            <v>0</v>
          </cell>
          <cell r="R1304">
            <v>5500</v>
          </cell>
          <cell r="S1304">
            <v>2222000</v>
          </cell>
          <cell r="T1304">
            <v>5500</v>
          </cell>
          <cell r="U1304">
            <v>2222000</v>
          </cell>
          <cell r="V1304">
            <v>1</v>
          </cell>
        </row>
        <row r="1305">
          <cell r="B1305" t="str">
            <v>010509</v>
          </cell>
          <cell r="C1305">
            <v>34</v>
          </cell>
          <cell r="D1305" t="str">
            <v>건축</v>
          </cell>
          <cell r="E1305" t="str">
            <v>교육청사</v>
          </cell>
          <cell r="F1305" t="str">
            <v>금속공사</v>
          </cell>
          <cell r="H1305" t="str">
            <v>재료분리대설치(바닥)</v>
          </cell>
          <cell r="I1305" t="str">
            <v>1.5T H.L W:50</v>
          </cell>
          <cell r="J1305" t="str">
            <v>M</v>
          </cell>
          <cell r="K1305" t="str">
            <v>24</v>
          </cell>
          <cell r="L1305">
            <v>6050</v>
          </cell>
          <cell r="M1305">
            <v>145200</v>
          </cell>
          <cell r="N1305">
            <v>4400</v>
          </cell>
          <cell r="O1305">
            <v>105600</v>
          </cell>
          <cell r="P1305">
            <v>550</v>
          </cell>
          <cell r="Q1305">
            <v>13200</v>
          </cell>
          <cell r="R1305">
            <v>11000</v>
          </cell>
          <cell r="S1305">
            <v>264000</v>
          </cell>
          <cell r="T1305">
            <v>11000</v>
          </cell>
          <cell r="U1305">
            <v>264000</v>
          </cell>
          <cell r="V1305">
            <v>1</v>
          </cell>
        </row>
        <row r="1306">
          <cell r="B1306" t="str">
            <v>010509</v>
          </cell>
          <cell r="C1306">
            <v>35</v>
          </cell>
          <cell r="D1306" t="str">
            <v>건축</v>
          </cell>
          <cell r="E1306" t="str">
            <v>교육청사</v>
          </cell>
          <cell r="F1306" t="str">
            <v>금속공사</v>
          </cell>
          <cell r="H1306" t="str">
            <v>벽코너몰딩설치</v>
          </cell>
          <cell r="I1306" t="str">
            <v>260*30*2.3T SST</v>
          </cell>
          <cell r="J1306" t="str">
            <v>M</v>
          </cell>
          <cell r="K1306" t="str">
            <v>46</v>
          </cell>
          <cell r="L1306">
            <v>15000</v>
          </cell>
          <cell r="M1306">
            <v>690000</v>
          </cell>
          <cell r="N1306">
            <v>6000</v>
          </cell>
          <cell r="O1306">
            <v>276000</v>
          </cell>
          <cell r="Q1306">
            <v>0</v>
          </cell>
          <cell r="R1306">
            <v>21000</v>
          </cell>
          <cell r="S1306">
            <v>966000</v>
          </cell>
          <cell r="T1306">
            <v>21000</v>
          </cell>
          <cell r="U1306">
            <v>966000</v>
          </cell>
          <cell r="V1306">
            <v>1</v>
          </cell>
        </row>
        <row r="1307">
          <cell r="B1307" t="str">
            <v>010509</v>
          </cell>
          <cell r="C1307">
            <v>36</v>
          </cell>
          <cell r="D1307" t="str">
            <v>건축</v>
          </cell>
          <cell r="E1307" t="str">
            <v>교육청사</v>
          </cell>
          <cell r="F1307" t="str">
            <v>금속공사</v>
          </cell>
          <cell r="H1307" t="str">
            <v>코너비드설치</v>
          </cell>
          <cell r="I1307" t="str">
            <v>몰탈용</v>
          </cell>
          <cell r="J1307" t="str">
            <v>M</v>
          </cell>
          <cell r="K1307" t="str">
            <v>1015</v>
          </cell>
          <cell r="L1307">
            <v>450</v>
          </cell>
          <cell r="M1307">
            <v>456750</v>
          </cell>
          <cell r="N1307">
            <v>1550</v>
          </cell>
          <cell r="O1307">
            <v>1573250</v>
          </cell>
          <cell r="Q1307">
            <v>0</v>
          </cell>
          <cell r="R1307">
            <v>2000</v>
          </cell>
          <cell r="S1307">
            <v>2030000</v>
          </cell>
          <cell r="T1307">
            <v>2000</v>
          </cell>
          <cell r="U1307">
            <v>2030000</v>
          </cell>
          <cell r="V1307">
            <v>1</v>
          </cell>
        </row>
        <row r="1308">
          <cell r="B1308" t="str">
            <v>010509</v>
          </cell>
          <cell r="C1308">
            <v>37</v>
          </cell>
          <cell r="D1308" t="str">
            <v>건축</v>
          </cell>
          <cell r="E1308" t="str">
            <v>교육청사</v>
          </cell>
          <cell r="F1308" t="str">
            <v>금속공사</v>
          </cell>
          <cell r="H1308" t="str">
            <v>인코너비드설치</v>
          </cell>
          <cell r="I1308" t="str">
            <v>몰탈용+코킹</v>
          </cell>
          <cell r="J1308" t="str">
            <v>M</v>
          </cell>
          <cell r="K1308" t="str">
            <v>731</v>
          </cell>
          <cell r="L1308">
            <v>450</v>
          </cell>
          <cell r="M1308">
            <v>328950</v>
          </cell>
          <cell r="N1308">
            <v>1550</v>
          </cell>
          <cell r="O1308">
            <v>1133050</v>
          </cell>
          <cell r="Q1308">
            <v>0</v>
          </cell>
          <cell r="R1308">
            <v>2000</v>
          </cell>
          <cell r="S1308">
            <v>1462000</v>
          </cell>
          <cell r="T1308">
            <v>2000</v>
          </cell>
          <cell r="U1308">
            <v>1462000</v>
          </cell>
          <cell r="V1308">
            <v>1</v>
          </cell>
        </row>
        <row r="1309">
          <cell r="B1309" t="str">
            <v>010509</v>
          </cell>
          <cell r="C1309">
            <v>38</v>
          </cell>
          <cell r="D1309" t="str">
            <v>건축</v>
          </cell>
          <cell r="E1309" t="str">
            <v>교육청사</v>
          </cell>
          <cell r="F1309" t="str">
            <v>금속공사</v>
          </cell>
          <cell r="H1309" t="str">
            <v>베이스비드설치</v>
          </cell>
          <cell r="I1309" t="str">
            <v>걸레받이</v>
          </cell>
          <cell r="J1309" t="str">
            <v>M</v>
          </cell>
          <cell r="K1309" t="str">
            <v>1217</v>
          </cell>
          <cell r="L1309">
            <v>450</v>
          </cell>
          <cell r="M1309">
            <v>547650</v>
          </cell>
          <cell r="N1309">
            <v>1550</v>
          </cell>
          <cell r="O1309">
            <v>1886350</v>
          </cell>
          <cell r="Q1309">
            <v>0</v>
          </cell>
          <cell r="R1309">
            <v>2000</v>
          </cell>
          <cell r="S1309">
            <v>2434000</v>
          </cell>
          <cell r="T1309">
            <v>2000</v>
          </cell>
          <cell r="U1309">
            <v>2434000</v>
          </cell>
          <cell r="V1309">
            <v>1</v>
          </cell>
        </row>
        <row r="1310">
          <cell r="B1310" t="str">
            <v>010509</v>
          </cell>
          <cell r="C1310">
            <v>39</v>
          </cell>
          <cell r="D1310" t="str">
            <v>건축</v>
          </cell>
          <cell r="E1310" t="str">
            <v>교육청사</v>
          </cell>
          <cell r="F1310" t="str">
            <v>금속공사</v>
          </cell>
          <cell r="H1310" t="str">
            <v>처마도리비드설치</v>
          </cell>
          <cell r="I1310" t="str">
            <v>창호주위</v>
          </cell>
          <cell r="J1310" t="str">
            <v>M</v>
          </cell>
          <cell r="K1310" t="str">
            <v>1053</v>
          </cell>
          <cell r="L1310">
            <v>450</v>
          </cell>
          <cell r="M1310">
            <v>473850</v>
          </cell>
          <cell r="N1310">
            <v>1550</v>
          </cell>
          <cell r="O1310">
            <v>1632150</v>
          </cell>
          <cell r="Q1310">
            <v>0</v>
          </cell>
          <cell r="R1310">
            <v>2000</v>
          </cell>
          <cell r="S1310">
            <v>2106000</v>
          </cell>
          <cell r="T1310">
            <v>2000</v>
          </cell>
          <cell r="U1310">
            <v>2106000</v>
          </cell>
          <cell r="V1310">
            <v>1</v>
          </cell>
        </row>
        <row r="1311">
          <cell r="B1311" t="str">
            <v>010509</v>
          </cell>
          <cell r="C1311">
            <v>40</v>
          </cell>
          <cell r="D1311" t="str">
            <v>건축</v>
          </cell>
          <cell r="E1311" t="str">
            <v>교육청사</v>
          </cell>
          <cell r="F1311" t="str">
            <v>금속공사</v>
          </cell>
          <cell r="H1311" t="str">
            <v>죠인트비드설치</v>
          </cell>
          <cell r="I1311" t="str">
            <v>CON'C+조적벽/코킹</v>
          </cell>
          <cell r="J1311" t="str">
            <v>M</v>
          </cell>
          <cell r="K1311" t="str">
            <v>70</v>
          </cell>
          <cell r="L1311">
            <v>450</v>
          </cell>
          <cell r="M1311">
            <v>31500</v>
          </cell>
          <cell r="N1311">
            <v>1550</v>
          </cell>
          <cell r="O1311">
            <v>108500</v>
          </cell>
          <cell r="Q1311">
            <v>0</v>
          </cell>
          <cell r="R1311">
            <v>2000</v>
          </cell>
          <cell r="S1311">
            <v>140000</v>
          </cell>
          <cell r="T1311">
            <v>2000</v>
          </cell>
          <cell r="U1311">
            <v>140000</v>
          </cell>
          <cell r="V1311">
            <v>1</v>
          </cell>
        </row>
        <row r="1312">
          <cell r="B1312" t="str">
            <v>010509</v>
          </cell>
          <cell r="C1312">
            <v>41</v>
          </cell>
          <cell r="D1312" t="str">
            <v>건축</v>
          </cell>
          <cell r="E1312" t="str">
            <v>교육청사</v>
          </cell>
          <cell r="F1312" t="str">
            <v>금속공사</v>
          </cell>
          <cell r="H1312" t="str">
            <v>게이지비드설치</v>
          </cell>
          <cell r="I1312" t="str">
            <v>몰탈용</v>
          </cell>
          <cell r="J1312" t="str">
            <v>M</v>
          </cell>
          <cell r="K1312" t="str">
            <v>1786</v>
          </cell>
          <cell r="L1312">
            <v>450</v>
          </cell>
          <cell r="M1312">
            <v>803700</v>
          </cell>
          <cell r="N1312">
            <v>1550</v>
          </cell>
          <cell r="O1312">
            <v>2768300</v>
          </cell>
          <cell r="Q1312">
            <v>0</v>
          </cell>
          <cell r="R1312">
            <v>2000</v>
          </cell>
          <cell r="S1312">
            <v>3572000</v>
          </cell>
          <cell r="T1312">
            <v>2000</v>
          </cell>
          <cell r="U1312">
            <v>3572000</v>
          </cell>
          <cell r="V1312">
            <v>1</v>
          </cell>
        </row>
        <row r="1313">
          <cell r="B1313" t="str">
            <v>010509</v>
          </cell>
          <cell r="C1313">
            <v>42</v>
          </cell>
          <cell r="D1313" t="str">
            <v>건축</v>
          </cell>
          <cell r="E1313" t="str">
            <v>교육청사</v>
          </cell>
          <cell r="F1313" t="str">
            <v>금속공사</v>
          </cell>
          <cell r="H1313" t="str">
            <v>몰탈스톱비드</v>
          </cell>
          <cell r="I1313" t="str">
            <v>몰탈용</v>
          </cell>
          <cell r="J1313" t="str">
            <v>M</v>
          </cell>
          <cell r="K1313" t="str">
            <v>45</v>
          </cell>
          <cell r="L1313">
            <v>450</v>
          </cell>
          <cell r="M1313">
            <v>20250</v>
          </cell>
          <cell r="N1313">
            <v>1550</v>
          </cell>
          <cell r="O1313">
            <v>69750</v>
          </cell>
          <cell r="Q1313">
            <v>0</v>
          </cell>
          <cell r="R1313">
            <v>2000</v>
          </cell>
          <cell r="S1313">
            <v>90000</v>
          </cell>
          <cell r="T1313">
            <v>2000</v>
          </cell>
          <cell r="U1313">
            <v>90000</v>
          </cell>
          <cell r="V1313">
            <v>1</v>
          </cell>
        </row>
        <row r="1314">
          <cell r="B1314" t="str">
            <v>010509</v>
          </cell>
          <cell r="C1314">
            <v>45</v>
          </cell>
          <cell r="D1314" t="str">
            <v>건축</v>
          </cell>
          <cell r="E1314" t="str">
            <v>교육청사</v>
          </cell>
          <cell r="F1314" t="str">
            <v>금속공사</v>
          </cell>
          <cell r="H1314" t="str">
            <v>층별방화구획설치</v>
          </cell>
          <cell r="I1314" t="str">
            <v>암면 T=50</v>
          </cell>
          <cell r="J1314" t="str">
            <v>M</v>
          </cell>
          <cell r="K1314" t="str">
            <v>84</v>
          </cell>
          <cell r="L1314">
            <v>12000</v>
          </cell>
          <cell r="M1314">
            <v>1008000</v>
          </cell>
          <cell r="N1314">
            <v>5000</v>
          </cell>
          <cell r="O1314">
            <v>420000</v>
          </cell>
          <cell r="Q1314">
            <v>0</v>
          </cell>
          <cell r="R1314">
            <v>17000</v>
          </cell>
          <cell r="S1314">
            <v>1428000</v>
          </cell>
          <cell r="T1314">
            <v>17000</v>
          </cell>
          <cell r="U1314">
            <v>1428000</v>
          </cell>
          <cell r="V1314">
            <v>1</v>
          </cell>
        </row>
        <row r="1315">
          <cell r="B1315" t="str">
            <v>010509</v>
          </cell>
          <cell r="C1315">
            <v>46</v>
          </cell>
          <cell r="D1315" t="str">
            <v>건축</v>
          </cell>
          <cell r="E1315" t="str">
            <v>교육청사</v>
          </cell>
          <cell r="F1315" t="str">
            <v>금속공사</v>
          </cell>
          <cell r="H1315" t="str">
            <v>커튼월배면마감</v>
          </cell>
          <cell r="I1315" t="str">
            <v>PL1.2T+G/W50T/은박지</v>
          </cell>
          <cell r="J1315" t="str">
            <v>M2</v>
          </cell>
          <cell r="K1315" t="str">
            <v>280</v>
          </cell>
          <cell r="L1315">
            <v>23000</v>
          </cell>
          <cell r="M1315">
            <v>6440000</v>
          </cell>
          <cell r="N1315">
            <v>2800</v>
          </cell>
          <cell r="O1315">
            <v>784000</v>
          </cell>
          <cell r="P1315">
            <v>1400</v>
          </cell>
          <cell r="Q1315">
            <v>392000</v>
          </cell>
          <cell r="R1315">
            <v>27200</v>
          </cell>
          <cell r="S1315">
            <v>7616000</v>
          </cell>
          <cell r="T1315">
            <v>27200</v>
          </cell>
          <cell r="U1315">
            <v>7616000</v>
          </cell>
          <cell r="V1315">
            <v>1</v>
          </cell>
        </row>
        <row r="1316">
          <cell r="B1316" t="str">
            <v>010509</v>
          </cell>
          <cell r="C1316">
            <v>48</v>
          </cell>
          <cell r="D1316" t="str">
            <v>건축</v>
          </cell>
          <cell r="E1316" t="str">
            <v>교육청사</v>
          </cell>
          <cell r="F1316" t="str">
            <v>금속공사</v>
          </cell>
          <cell r="H1316" t="str">
            <v>스텐레스사다리 B-TYPE 400W</v>
          </cell>
          <cell r="I1316" t="str">
            <v>교육청사CAT-WALK 300H</v>
          </cell>
          <cell r="J1316" t="str">
            <v>EA</v>
          </cell>
          <cell r="K1316" t="str">
            <v>1</v>
          </cell>
          <cell r="L1316">
            <v>12100</v>
          </cell>
          <cell r="M1316">
            <v>12100</v>
          </cell>
          <cell r="N1316">
            <v>8800</v>
          </cell>
          <cell r="O1316">
            <v>8800</v>
          </cell>
          <cell r="Q1316">
            <v>0</v>
          </cell>
          <cell r="R1316">
            <v>20900</v>
          </cell>
          <cell r="S1316">
            <v>20900</v>
          </cell>
          <cell r="T1316">
            <v>20900</v>
          </cell>
          <cell r="U1316">
            <v>20900</v>
          </cell>
          <cell r="V1316">
            <v>1</v>
          </cell>
        </row>
        <row r="1317">
          <cell r="B1317" t="str">
            <v>010509</v>
          </cell>
          <cell r="C1317">
            <v>51</v>
          </cell>
          <cell r="D1317" t="str">
            <v>건축</v>
          </cell>
          <cell r="E1317" t="str">
            <v>교육청사</v>
          </cell>
          <cell r="F1317" t="str">
            <v>금속공사</v>
          </cell>
          <cell r="H1317" t="str">
            <v>철제그레이팅카바</v>
          </cell>
          <cell r="J1317" t="str">
            <v>M2</v>
          </cell>
          <cell r="K1317" t="str">
            <v>5</v>
          </cell>
          <cell r="L1317">
            <v>48950</v>
          </cell>
          <cell r="M1317">
            <v>244750</v>
          </cell>
          <cell r="N1317">
            <v>35600</v>
          </cell>
          <cell r="O1317">
            <v>178000</v>
          </cell>
          <cell r="P1317">
            <v>4450</v>
          </cell>
          <cell r="Q1317">
            <v>22250</v>
          </cell>
          <cell r="R1317">
            <v>89000</v>
          </cell>
          <cell r="S1317">
            <v>445000</v>
          </cell>
          <cell r="T1317">
            <v>89000</v>
          </cell>
          <cell r="U1317">
            <v>445000</v>
          </cell>
          <cell r="V1317">
            <v>1</v>
          </cell>
        </row>
        <row r="1318">
          <cell r="B1318" t="str">
            <v>010509</v>
          </cell>
          <cell r="C1318">
            <v>53</v>
          </cell>
          <cell r="D1318" t="str">
            <v>건축</v>
          </cell>
          <cell r="E1318" t="str">
            <v>교육청사</v>
          </cell>
          <cell r="F1318" t="str">
            <v>금속공사</v>
          </cell>
          <cell r="H1318" t="str">
            <v>주방트렌치</v>
          </cell>
          <cell r="I1318" t="str">
            <v>SST W:200</v>
          </cell>
          <cell r="J1318" t="str">
            <v>M</v>
          </cell>
          <cell r="K1318" t="str">
            <v>12</v>
          </cell>
          <cell r="L1318">
            <v>27500</v>
          </cell>
          <cell r="M1318">
            <v>330000</v>
          </cell>
          <cell r="N1318">
            <v>20000</v>
          </cell>
          <cell r="O1318">
            <v>240000</v>
          </cell>
          <cell r="P1318">
            <v>2500</v>
          </cell>
          <cell r="Q1318">
            <v>30000</v>
          </cell>
          <cell r="R1318">
            <v>50000</v>
          </cell>
          <cell r="S1318">
            <v>600000</v>
          </cell>
          <cell r="T1318">
            <v>50000</v>
          </cell>
          <cell r="U1318">
            <v>600000</v>
          </cell>
          <cell r="V1318">
            <v>1</v>
          </cell>
        </row>
        <row r="1319">
          <cell r="B1319" t="str">
            <v>010509</v>
          </cell>
          <cell r="C1319">
            <v>55</v>
          </cell>
          <cell r="D1319" t="str">
            <v>건축</v>
          </cell>
          <cell r="E1319" t="str">
            <v>교육청사</v>
          </cell>
          <cell r="F1319" t="str">
            <v>금속공사</v>
          </cell>
          <cell r="H1319" t="str">
            <v>청소용고리</v>
          </cell>
          <cell r="I1319" t="str">
            <v>Φ19 SST</v>
          </cell>
          <cell r="J1319" t="str">
            <v>EA</v>
          </cell>
          <cell r="K1319" t="str">
            <v>56</v>
          </cell>
          <cell r="L1319">
            <v>16500</v>
          </cell>
          <cell r="M1319">
            <v>924000</v>
          </cell>
          <cell r="N1319">
            <v>12000</v>
          </cell>
          <cell r="O1319">
            <v>672000</v>
          </cell>
          <cell r="P1319">
            <v>1500</v>
          </cell>
          <cell r="Q1319">
            <v>84000</v>
          </cell>
          <cell r="R1319">
            <v>30000</v>
          </cell>
          <cell r="S1319">
            <v>1680000</v>
          </cell>
          <cell r="T1319">
            <v>30000</v>
          </cell>
          <cell r="U1319">
            <v>1680000</v>
          </cell>
          <cell r="V1319">
            <v>1</v>
          </cell>
        </row>
        <row r="1320">
          <cell r="B1320" t="str">
            <v>010509</v>
          </cell>
          <cell r="C1320">
            <v>57</v>
          </cell>
          <cell r="D1320" t="str">
            <v>건축</v>
          </cell>
          <cell r="E1320" t="str">
            <v>교육청사</v>
          </cell>
          <cell r="F1320" t="str">
            <v>금속공사</v>
          </cell>
          <cell r="H1320" t="str">
            <v>휀코일카바</v>
          </cell>
          <cell r="I1320" t="str">
            <v>STL 415*650*1.2T</v>
          </cell>
          <cell r="J1320" t="str">
            <v>M</v>
          </cell>
          <cell r="K1320" t="str">
            <v>427</v>
          </cell>
          <cell r="L1320">
            <v>34000</v>
          </cell>
          <cell r="M1320">
            <v>14518000</v>
          </cell>
          <cell r="N1320">
            <v>20000</v>
          </cell>
          <cell r="O1320">
            <v>8540000</v>
          </cell>
          <cell r="P1320">
            <v>2200</v>
          </cell>
          <cell r="Q1320">
            <v>939400</v>
          </cell>
          <cell r="R1320">
            <v>56200</v>
          </cell>
          <cell r="S1320">
            <v>23997400</v>
          </cell>
          <cell r="T1320">
            <v>56200</v>
          </cell>
          <cell r="U1320">
            <v>23997400</v>
          </cell>
          <cell r="V1320">
            <v>1</v>
          </cell>
        </row>
        <row r="1321">
          <cell r="B1321" t="str">
            <v>010509</v>
          </cell>
          <cell r="C1321">
            <v>58</v>
          </cell>
          <cell r="D1321" t="str">
            <v>건축</v>
          </cell>
          <cell r="E1321" t="str">
            <v>교육청사</v>
          </cell>
          <cell r="F1321" t="str">
            <v>금속공사</v>
          </cell>
          <cell r="H1321" t="str">
            <v>배식대설치/식당</v>
          </cell>
          <cell r="I1321" t="str">
            <v>SST W:400</v>
          </cell>
          <cell r="J1321" t="str">
            <v>M</v>
          </cell>
          <cell r="K1321" t="str">
            <v>5</v>
          </cell>
          <cell r="L1321">
            <v>88550</v>
          </cell>
          <cell r="M1321">
            <v>442750</v>
          </cell>
          <cell r="N1321">
            <v>64400</v>
          </cell>
          <cell r="O1321">
            <v>322000</v>
          </cell>
          <cell r="P1321">
            <v>8050</v>
          </cell>
          <cell r="Q1321">
            <v>40250</v>
          </cell>
          <cell r="R1321">
            <v>161000</v>
          </cell>
          <cell r="S1321">
            <v>805000</v>
          </cell>
          <cell r="T1321">
            <v>161000</v>
          </cell>
          <cell r="U1321">
            <v>805000</v>
          </cell>
          <cell r="V1321">
            <v>1</v>
          </cell>
        </row>
        <row r="1322">
          <cell r="B1322" t="str">
            <v>010509</v>
          </cell>
          <cell r="C1322">
            <v>61</v>
          </cell>
          <cell r="D1322" t="str">
            <v>건축</v>
          </cell>
          <cell r="E1322" t="str">
            <v>교육청사</v>
          </cell>
          <cell r="F1322" t="str">
            <v>금속공사</v>
          </cell>
          <cell r="H1322" t="str">
            <v>CAT-WALK/익스팬디드메탈</v>
          </cell>
          <cell r="I1322" t="str">
            <v>600W*1800~3000/2.4H</v>
          </cell>
          <cell r="J1322" t="str">
            <v>M</v>
          </cell>
          <cell r="K1322" t="str">
            <v>67</v>
          </cell>
          <cell r="L1322">
            <v>80000</v>
          </cell>
          <cell r="M1322">
            <v>5360000</v>
          </cell>
          <cell r="N1322">
            <v>70000</v>
          </cell>
          <cell r="O1322">
            <v>4690000</v>
          </cell>
          <cell r="P1322">
            <v>6000</v>
          </cell>
          <cell r="Q1322">
            <v>402000</v>
          </cell>
          <cell r="R1322">
            <v>156000</v>
          </cell>
          <cell r="S1322">
            <v>10452000</v>
          </cell>
          <cell r="T1322">
            <v>156000</v>
          </cell>
          <cell r="U1322">
            <v>10452000</v>
          </cell>
          <cell r="V1322">
            <v>1</v>
          </cell>
        </row>
        <row r="1323">
          <cell r="B1323" t="str">
            <v>010509</v>
          </cell>
          <cell r="C1323">
            <v>65</v>
          </cell>
          <cell r="D1323" t="str">
            <v>건축</v>
          </cell>
          <cell r="E1323" t="str">
            <v>교육청사</v>
          </cell>
          <cell r="F1323" t="str">
            <v>금속공사</v>
          </cell>
          <cell r="H1323" t="str">
            <v>장애자용손잡이</v>
          </cell>
          <cell r="I1323" t="str">
            <v>세면기 KSR-9210</v>
          </cell>
          <cell r="J1323" t="str">
            <v>개</v>
          </cell>
          <cell r="K1323" t="str">
            <v>2</v>
          </cell>
          <cell r="L1323">
            <v>73150</v>
          </cell>
          <cell r="M1323">
            <v>146300</v>
          </cell>
          <cell r="N1323">
            <v>53200</v>
          </cell>
          <cell r="O1323">
            <v>106400</v>
          </cell>
          <cell r="P1323">
            <v>6650</v>
          </cell>
          <cell r="Q1323">
            <v>13300</v>
          </cell>
          <cell r="R1323">
            <v>133000</v>
          </cell>
          <cell r="S1323">
            <v>266000</v>
          </cell>
          <cell r="T1323">
            <v>133000</v>
          </cell>
          <cell r="U1323">
            <v>266000</v>
          </cell>
          <cell r="V1323">
            <v>1</v>
          </cell>
        </row>
        <row r="1324">
          <cell r="B1324" t="str">
            <v>010509</v>
          </cell>
          <cell r="C1324">
            <v>66</v>
          </cell>
          <cell r="D1324" t="str">
            <v>건축</v>
          </cell>
          <cell r="E1324" t="str">
            <v>교육청사</v>
          </cell>
          <cell r="F1324" t="str">
            <v>금속공사</v>
          </cell>
          <cell r="H1324" t="str">
            <v>장애자용손잡이</v>
          </cell>
          <cell r="I1324" t="str">
            <v>양변기 KSR-9211</v>
          </cell>
          <cell r="J1324" t="str">
            <v>개</v>
          </cell>
          <cell r="K1324" t="str">
            <v>2</v>
          </cell>
          <cell r="L1324">
            <v>73150</v>
          </cell>
          <cell r="M1324">
            <v>146300</v>
          </cell>
          <cell r="N1324">
            <v>53200</v>
          </cell>
          <cell r="O1324">
            <v>106400</v>
          </cell>
          <cell r="P1324">
            <v>6650</v>
          </cell>
          <cell r="Q1324">
            <v>13300</v>
          </cell>
          <cell r="R1324">
            <v>133000</v>
          </cell>
          <cell r="S1324">
            <v>266000</v>
          </cell>
          <cell r="T1324">
            <v>133000</v>
          </cell>
          <cell r="U1324">
            <v>266000</v>
          </cell>
          <cell r="V1324">
            <v>1</v>
          </cell>
        </row>
        <row r="1325">
          <cell r="B1325" t="str">
            <v>010509</v>
          </cell>
          <cell r="C1325">
            <v>80</v>
          </cell>
          <cell r="D1325" t="str">
            <v>건축</v>
          </cell>
          <cell r="E1325" t="str">
            <v>교육청사</v>
          </cell>
          <cell r="F1325" t="str">
            <v>금속공사</v>
          </cell>
          <cell r="H1325" t="str">
            <v>주현관캐노피</v>
          </cell>
          <cell r="I1325" t="str">
            <v>6200*5300*7600</v>
          </cell>
          <cell r="J1325" t="str">
            <v>개소</v>
          </cell>
          <cell r="K1325" t="str">
            <v>1</v>
          </cell>
          <cell r="L1325">
            <v>8500000</v>
          </cell>
          <cell r="M1325">
            <v>8500000</v>
          </cell>
          <cell r="N1325">
            <v>3286000</v>
          </cell>
          <cell r="O1325">
            <v>3286000</v>
          </cell>
          <cell r="P1325">
            <v>1000000</v>
          </cell>
          <cell r="Q1325">
            <v>1000000</v>
          </cell>
          <cell r="R1325">
            <v>12786000</v>
          </cell>
          <cell r="S1325">
            <v>12786000</v>
          </cell>
          <cell r="T1325">
            <v>12786000</v>
          </cell>
          <cell r="U1325">
            <v>12786000</v>
          </cell>
          <cell r="V1325">
            <v>1</v>
          </cell>
        </row>
        <row r="1326">
          <cell r="B1326" t="str">
            <v>010510</v>
          </cell>
          <cell r="C1326">
            <v>2</v>
          </cell>
          <cell r="D1326" t="str">
            <v>건축</v>
          </cell>
          <cell r="E1326" t="str">
            <v>교육청사</v>
          </cell>
          <cell r="F1326" t="str">
            <v>미장공사</v>
          </cell>
          <cell r="H1326" t="str">
            <v>몰탈바르기</v>
          </cell>
          <cell r="I1326" t="str">
            <v>바닥 28mm</v>
          </cell>
          <cell r="J1326" t="str">
            <v>M2</v>
          </cell>
          <cell r="K1326" t="str">
            <v>177</v>
          </cell>
          <cell r="M1326">
            <v>0</v>
          </cell>
          <cell r="N1326">
            <v>3600</v>
          </cell>
          <cell r="O1326">
            <v>637200</v>
          </cell>
          <cell r="Q1326">
            <v>0</v>
          </cell>
          <cell r="R1326">
            <v>3600</v>
          </cell>
          <cell r="S1326">
            <v>637200</v>
          </cell>
          <cell r="T1326">
            <v>3600</v>
          </cell>
          <cell r="U1326">
            <v>637200</v>
          </cell>
          <cell r="V1326">
            <v>1</v>
          </cell>
        </row>
        <row r="1327">
          <cell r="B1327" t="str">
            <v>010510</v>
          </cell>
          <cell r="C1327">
            <v>3</v>
          </cell>
          <cell r="D1327" t="str">
            <v>건축</v>
          </cell>
          <cell r="E1327" t="str">
            <v>교육청사</v>
          </cell>
          <cell r="F1327" t="str">
            <v>미장공사</v>
          </cell>
          <cell r="H1327" t="str">
            <v>몰탈바르기</v>
          </cell>
          <cell r="I1327" t="str">
            <v>바닥 27mm</v>
          </cell>
          <cell r="J1327" t="str">
            <v>M2</v>
          </cell>
          <cell r="K1327" t="str">
            <v>3665</v>
          </cell>
          <cell r="M1327">
            <v>0</v>
          </cell>
          <cell r="N1327">
            <v>3500</v>
          </cell>
          <cell r="O1327">
            <v>12827500</v>
          </cell>
          <cell r="Q1327">
            <v>0</v>
          </cell>
          <cell r="R1327">
            <v>3500</v>
          </cell>
          <cell r="S1327">
            <v>12827500</v>
          </cell>
          <cell r="T1327">
            <v>3500</v>
          </cell>
          <cell r="U1327">
            <v>12827500</v>
          </cell>
          <cell r="V1327">
            <v>1</v>
          </cell>
        </row>
        <row r="1328">
          <cell r="B1328" t="str">
            <v>010510</v>
          </cell>
          <cell r="C1328">
            <v>4</v>
          </cell>
          <cell r="D1328" t="str">
            <v>건축</v>
          </cell>
          <cell r="E1328" t="str">
            <v>교육청사</v>
          </cell>
          <cell r="F1328" t="str">
            <v>미장공사</v>
          </cell>
          <cell r="H1328" t="str">
            <v>몰탈바르기</v>
          </cell>
          <cell r="I1328" t="str">
            <v>바닥 23mm</v>
          </cell>
          <cell r="J1328" t="str">
            <v>M2</v>
          </cell>
          <cell r="K1328" t="str">
            <v>82</v>
          </cell>
          <cell r="M1328">
            <v>0</v>
          </cell>
          <cell r="N1328">
            <v>3100</v>
          </cell>
          <cell r="O1328">
            <v>254200</v>
          </cell>
          <cell r="Q1328">
            <v>0</v>
          </cell>
          <cell r="R1328">
            <v>3100</v>
          </cell>
          <cell r="S1328">
            <v>254200</v>
          </cell>
          <cell r="T1328">
            <v>3100</v>
          </cell>
          <cell r="U1328">
            <v>254200</v>
          </cell>
          <cell r="V1328">
            <v>1</v>
          </cell>
        </row>
        <row r="1329">
          <cell r="B1329" t="str">
            <v>010510</v>
          </cell>
          <cell r="C1329">
            <v>5</v>
          </cell>
          <cell r="D1329" t="str">
            <v>건축</v>
          </cell>
          <cell r="E1329" t="str">
            <v>교육청사</v>
          </cell>
          <cell r="F1329" t="str">
            <v>미장공사</v>
          </cell>
          <cell r="H1329" t="str">
            <v>몰탈바르기</v>
          </cell>
          <cell r="I1329" t="str">
            <v>내벽 18mm</v>
          </cell>
          <cell r="J1329" t="str">
            <v>M2</v>
          </cell>
          <cell r="K1329" t="str">
            <v>3925</v>
          </cell>
          <cell r="M1329">
            <v>0</v>
          </cell>
          <cell r="N1329">
            <v>9500</v>
          </cell>
          <cell r="O1329">
            <v>37287500</v>
          </cell>
          <cell r="Q1329">
            <v>0</v>
          </cell>
          <cell r="R1329">
            <v>9500</v>
          </cell>
          <cell r="S1329">
            <v>37287500</v>
          </cell>
          <cell r="T1329">
            <v>9500</v>
          </cell>
          <cell r="U1329">
            <v>37287500</v>
          </cell>
          <cell r="V1329">
            <v>1</v>
          </cell>
        </row>
        <row r="1330">
          <cell r="B1330" t="str">
            <v>010510</v>
          </cell>
          <cell r="C1330">
            <v>6</v>
          </cell>
          <cell r="D1330" t="str">
            <v>건축</v>
          </cell>
          <cell r="E1330" t="str">
            <v>교육청사</v>
          </cell>
          <cell r="F1330" t="str">
            <v>미장공사</v>
          </cell>
          <cell r="H1330" t="str">
            <v>몰탈바르기</v>
          </cell>
          <cell r="I1330" t="str">
            <v>외벽 24mm</v>
          </cell>
          <cell r="J1330" t="str">
            <v>M2</v>
          </cell>
          <cell r="K1330" t="str">
            <v>430</v>
          </cell>
          <cell r="M1330">
            <v>0</v>
          </cell>
          <cell r="N1330">
            <v>10500</v>
          </cell>
          <cell r="O1330">
            <v>4515000</v>
          </cell>
          <cell r="Q1330">
            <v>0</v>
          </cell>
          <cell r="R1330">
            <v>10500</v>
          </cell>
          <cell r="S1330">
            <v>4515000</v>
          </cell>
          <cell r="T1330">
            <v>10500</v>
          </cell>
          <cell r="U1330">
            <v>4515000</v>
          </cell>
          <cell r="V1330">
            <v>1</v>
          </cell>
        </row>
        <row r="1331">
          <cell r="B1331" t="str">
            <v>010510</v>
          </cell>
          <cell r="C1331">
            <v>7</v>
          </cell>
          <cell r="D1331" t="str">
            <v>건축</v>
          </cell>
          <cell r="E1331" t="str">
            <v>교육청사</v>
          </cell>
          <cell r="F1331" t="str">
            <v>미장공사</v>
          </cell>
          <cell r="H1331" t="str">
            <v>몰탈바르기</v>
          </cell>
          <cell r="I1331" t="str">
            <v>천정 15mm</v>
          </cell>
          <cell r="J1331" t="str">
            <v>M2</v>
          </cell>
          <cell r="K1331" t="str">
            <v>372</v>
          </cell>
          <cell r="M1331">
            <v>0</v>
          </cell>
          <cell r="N1331">
            <v>10500</v>
          </cell>
          <cell r="O1331">
            <v>3906000</v>
          </cell>
          <cell r="Q1331">
            <v>0</v>
          </cell>
          <cell r="R1331">
            <v>10500</v>
          </cell>
          <cell r="S1331">
            <v>3906000</v>
          </cell>
          <cell r="T1331">
            <v>10500</v>
          </cell>
          <cell r="U1331">
            <v>3906000</v>
          </cell>
          <cell r="V1331">
            <v>1</v>
          </cell>
        </row>
        <row r="1332">
          <cell r="B1332" t="str">
            <v>010510</v>
          </cell>
          <cell r="C1332">
            <v>8</v>
          </cell>
          <cell r="D1332" t="str">
            <v>건축</v>
          </cell>
          <cell r="E1332" t="str">
            <v>교육청사</v>
          </cell>
          <cell r="F1332" t="str">
            <v>미장공사</v>
          </cell>
          <cell r="H1332" t="str">
            <v>보호몰탈바르기</v>
          </cell>
          <cell r="I1332" t="str">
            <v>바닥 30mm</v>
          </cell>
          <cell r="J1332" t="str">
            <v>M2</v>
          </cell>
          <cell r="K1332" t="str">
            <v>108</v>
          </cell>
          <cell r="M1332">
            <v>0</v>
          </cell>
          <cell r="N1332">
            <v>2000</v>
          </cell>
          <cell r="O1332">
            <v>216000</v>
          </cell>
          <cell r="Q1332">
            <v>0</v>
          </cell>
          <cell r="R1332">
            <v>2000</v>
          </cell>
          <cell r="S1332">
            <v>216000</v>
          </cell>
          <cell r="T1332">
            <v>2000</v>
          </cell>
          <cell r="U1332">
            <v>216000</v>
          </cell>
          <cell r="V1332">
            <v>1</v>
          </cell>
        </row>
        <row r="1333">
          <cell r="B1333" t="str">
            <v>010510</v>
          </cell>
          <cell r="C1333">
            <v>11</v>
          </cell>
          <cell r="D1333" t="str">
            <v>건축</v>
          </cell>
          <cell r="E1333" t="str">
            <v>교육청사</v>
          </cell>
          <cell r="F1333" t="str">
            <v>미장공사</v>
          </cell>
          <cell r="H1333" t="str">
            <v>보호몰탈바르기</v>
          </cell>
          <cell r="I1333" t="str">
            <v>내벽 18mm</v>
          </cell>
          <cell r="J1333" t="str">
            <v>M2</v>
          </cell>
          <cell r="K1333" t="str">
            <v>318</v>
          </cell>
          <cell r="M1333">
            <v>0</v>
          </cell>
          <cell r="N1333">
            <v>2000</v>
          </cell>
          <cell r="O1333">
            <v>636000</v>
          </cell>
          <cell r="Q1333">
            <v>0</v>
          </cell>
          <cell r="R1333">
            <v>2000</v>
          </cell>
          <cell r="S1333">
            <v>636000</v>
          </cell>
          <cell r="T1333">
            <v>2000</v>
          </cell>
          <cell r="U1333">
            <v>636000</v>
          </cell>
          <cell r="V1333">
            <v>1</v>
          </cell>
        </row>
        <row r="1334">
          <cell r="B1334" t="str">
            <v>010510</v>
          </cell>
          <cell r="C1334">
            <v>12</v>
          </cell>
          <cell r="D1334" t="str">
            <v>건축</v>
          </cell>
          <cell r="E1334" t="str">
            <v>교육청사</v>
          </cell>
          <cell r="F1334" t="str">
            <v>미장공사</v>
          </cell>
          <cell r="H1334" t="str">
            <v>조면처리</v>
          </cell>
          <cell r="J1334" t="str">
            <v>M2</v>
          </cell>
          <cell r="K1334" t="str">
            <v>8</v>
          </cell>
          <cell r="M1334">
            <v>0</v>
          </cell>
          <cell r="N1334">
            <v>4000</v>
          </cell>
          <cell r="O1334">
            <v>32000</v>
          </cell>
          <cell r="Q1334">
            <v>0</v>
          </cell>
          <cell r="R1334">
            <v>4000</v>
          </cell>
          <cell r="S1334">
            <v>32000</v>
          </cell>
          <cell r="T1334">
            <v>4000</v>
          </cell>
          <cell r="U1334">
            <v>32000</v>
          </cell>
          <cell r="V1334">
            <v>1</v>
          </cell>
        </row>
        <row r="1335">
          <cell r="B1335" t="str">
            <v>010510</v>
          </cell>
          <cell r="C1335">
            <v>13</v>
          </cell>
          <cell r="D1335" t="str">
            <v>건축</v>
          </cell>
          <cell r="E1335" t="str">
            <v>교육청사</v>
          </cell>
          <cell r="F1335" t="str">
            <v>미장공사</v>
          </cell>
          <cell r="H1335" t="str">
            <v>쇠흙손마감</v>
          </cell>
          <cell r="J1335" t="str">
            <v>M2</v>
          </cell>
          <cell r="K1335" t="str">
            <v>2594</v>
          </cell>
          <cell r="M1335">
            <v>0</v>
          </cell>
          <cell r="N1335">
            <v>2200</v>
          </cell>
          <cell r="O1335">
            <v>5706800</v>
          </cell>
          <cell r="Q1335">
            <v>0</v>
          </cell>
          <cell r="R1335">
            <v>2200</v>
          </cell>
          <cell r="S1335">
            <v>5706800</v>
          </cell>
          <cell r="T1335">
            <v>2200</v>
          </cell>
          <cell r="U1335">
            <v>5706800</v>
          </cell>
          <cell r="V1335">
            <v>1</v>
          </cell>
        </row>
        <row r="1336">
          <cell r="B1336" t="str">
            <v>010510</v>
          </cell>
          <cell r="C1336">
            <v>14</v>
          </cell>
          <cell r="D1336" t="str">
            <v>건축</v>
          </cell>
          <cell r="E1336" t="str">
            <v>교육청사</v>
          </cell>
          <cell r="F1336" t="str">
            <v>미장공사</v>
          </cell>
          <cell r="H1336" t="str">
            <v>콘크리트면마무리</v>
          </cell>
          <cell r="J1336" t="str">
            <v>M2</v>
          </cell>
          <cell r="K1336" t="str">
            <v>519</v>
          </cell>
          <cell r="M1336">
            <v>0</v>
          </cell>
          <cell r="N1336">
            <v>2300</v>
          </cell>
          <cell r="O1336">
            <v>1193700</v>
          </cell>
          <cell r="Q1336">
            <v>0</v>
          </cell>
          <cell r="R1336">
            <v>2300</v>
          </cell>
          <cell r="S1336">
            <v>1193700</v>
          </cell>
          <cell r="T1336">
            <v>2300</v>
          </cell>
          <cell r="U1336">
            <v>1193700</v>
          </cell>
          <cell r="V1336">
            <v>1</v>
          </cell>
        </row>
        <row r="1337">
          <cell r="B1337" t="str">
            <v>010510</v>
          </cell>
          <cell r="C1337">
            <v>15</v>
          </cell>
          <cell r="D1337" t="str">
            <v>건축</v>
          </cell>
          <cell r="E1337" t="str">
            <v>교육청사</v>
          </cell>
          <cell r="F1337" t="str">
            <v>미장공사</v>
          </cell>
          <cell r="H1337" t="str">
            <v>창틀주위몰탈충진</v>
          </cell>
          <cell r="I1337" t="str">
            <v>몰탈마감24mm</v>
          </cell>
          <cell r="J1337" t="str">
            <v>M</v>
          </cell>
          <cell r="K1337" t="str">
            <v>133</v>
          </cell>
          <cell r="M1337">
            <v>0</v>
          </cell>
          <cell r="N1337">
            <v>1000</v>
          </cell>
          <cell r="O1337">
            <v>133000</v>
          </cell>
          <cell r="Q1337">
            <v>0</v>
          </cell>
          <cell r="R1337">
            <v>1000</v>
          </cell>
          <cell r="S1337">
            <v>133000</v>
          </cell>
          <cell r="T1337">
            <v>1000</v>
          </cell>
          <cell r="U1337">
            <v>133000</v>
          </cell>
          <cell r="V1337">
            <v>1</v>
          </cell>
        </row>
        <row r="1338">
          <cell r="B1338" t="str">
            <v>010510</v>
          </cell>
          <cell r="C1338">
            <v>16</v>
          </cell>
          <cell r="D1338" t="str">
            <v>건축</v>
          </cell>
          <cell r="E1338" t="str">
            <v>교육청사</v>
          </cell>
          <cell r="F1338" t="str">
            <v>미장공사</v>
          </cell>
          <cell r="H1338" t="str">
            <v>전기판넬히팅/전기공사제외:F7</v>
          </cell>
          <cell r="I1338" t="str">
            <v>30T단열+W.M#8+몰24</v>
          </cell>
          <cell r="J1338" t="str">
            <v>M2</v>
          </cell>
          <cell r="K1338" t="str">
            <v>27</v>
          </cell>
          <cell r="M1338">
            <v>0</v>
          </cell>
          <cell r="N1338">
            <v>6000</v>
          </cell>
          <cell r="O1338">
            <v>162000</v>
          </cell>
          <cell r="Q1338">
            <v>0</v>
          </cell>
          <cell r="R1338">
            <v>6000</v>
          </cell>
          <cell r="S1338">
            <v>162000</v>
          </cell>
          <cell r="T1338">
            <v>6000</v>
          </cell>
          <cell r="U1338">
            <v>162000</v>
          </cell>
          <cell r="V1338">
            <v>1</v>
          </cell>
        </row>
        <row r="1339">
          <cell r="B1339" t="str">
            <v>010510</v>
          </cell>
          <cell r="C1339">
            <v>17</v>
          </cell>
          <cell r="D1339" t="str">
            <v>건축</v>
          </cell>
          <cell r="E1339" t="str">
            <v>교육청사</v>
          </cell>
          <cell r="F1339" t="str">
            <v>미장공사</v>
          </cell>
          <cell r="H1339" t="str">
            <v>판넬히팅:F8</v>
          </cell>
          <cell r="I1339" t="str">
            <v>30T단열+경량기포60+몰38</v>
          </cell>
          <cell r="J1339" t="str">
            <v>M2</v>
          </cell>
          <cell r="K1339" t="str">
            <v>14</v>
          </cell>
          <cell r="M1339">
            <v>0</v>
          </cell>
          <cell r="N1339">
            <v>5000</v>
          </cell>
          <cell r="O1339">
            <v>70000</v>
          </cell>
          <cell r="Q1339">
            <v>0</v>
          </cell>
          <cell r="R1339">
            <v>5000</v>
          </cell>
          <cell r="S1339">
            <v>70000</v>
          </cell>
          <cell r="T1339">
            <v>5000</v>
          </cell>
          <cell r="U1339">
            <v>70000</v>
          </cell>
          <cell r="V1339">
            <v>1</v>
          </cell>
        </row>
        <row r="1340">
          <cell r="B1340" t="str">
            <v>010511</v>
          </cell>
          <cell r="C1340">
            <v>2</v>
          </cell>
          <cell r="D1340" t="str">
            <v>건축</v>
          </cell>
          <cell r="E1340" t="str">
            <v>교육청사</v>
          </cell>
          <cell r="F1340" t="str">
            <v>창호공사</v>
          </cell>
          <cell r="H1340" t="str">
            <v>FSD - 1 (236mm)</v>
          </cell>
          <cell r="I1340" t="str">
            <v>1.0*2.2</v>
          </cell>
          <cell r="J1340" t="str">
            <v>EA</v>
          </cell>
          <cell r="K1340" t="str">
            <v>4</v>
          </cell>
          <cell r="L1340">
            <v>76000</v>
          </cell>
          <cell r="M1340">
            <v>304000</v>
          </cell>
          <cell r="N1340">
            <v>55000</v>
          </cell>
          <cell r="O1340">
            <v>220000</v>
          </cell>
          <cell r="P1340">
            <v>6000</v>
          </cell>
          <cell r="Q1340">
            <v>24000</v>
          </cell>
          <cell r="R1340">
            <v>137000</v>
          </cell>
          <cell r="S1340">
            <v>548000</v>
          </cell>
          <cell r="T1340">
            <v>137000</v>
          </cell>
          <cell r="U1340">
            <v>548000</v>
          </cell>
          <cell r="V1340">
            <v>1</v>
          </cell>
        </row>
        <row r="1341">
          <cell r="B1341" t="str">
            <v>010511</v>
          </cell>
          <cell r="C1341">
            <v>3</v>
          </cell>
          <cell r="D1341" t="str">
            <v>건축</v>
          </cell>
          <cell r="E1341" t="str">
            <v>교육청사</v>
          </cell>
          <cell r="F1341" t="str">
            <v>창호공사</v>
          </cell>
          <cell r="H1341" t="str">
            <v>FSD - 1A (150mm)</v>
          </cell>
          <cell r="I1341" t="str">
            <v>1.0*2.2</v>
          </cell>
          <cell r="J1341" t="str">
            <v>EA</v>
          </cell>
          <cell r="K1341" t="str">
            <v>1</v>
          </cell>
          <cell r="L1341">
            <v>73000</v>
          </cell>
          <cell r="M1341">
            <v>73000</v>
          </cell>
          <cell r="N1341">
            <v>53000</v>
          </cell>
          <cell r="O1341">
            <v>53000</v>
          </cell>
          <cell r="P1341">
            <v>6000</v>
          </cell>
          <cell r="Q1341">
            <v>6000</v>
          </cell>
          <cell r="R1341">
            <v>132000</v>
          </cell>
          <cell r="S1341">
            <v>132000</v>
          </cell>
          <cell r="T1341">
            <v>132000</v>
          </cell>
          <cell r="U1341">
            <v>132000</v>
          </cell>
          <cell r="V1341">
            <v>1</v>
          </cell>
        </row>
        <row r="1342">
          <cell r="B1342" t="str">
            <v>010511</v>
          </cell>
          <cell r="C1342">
            <v>4</v>
          </cell>
          <cell r="D1342" t="str">
            <v>건축</v>
          </cell>
          <cell r="E1342" t="str">
            <v>교육청사</v>
          </cell>
          <cell r="F1342" t="str">
            <v>창호공사</v>
          </cell>
          <cell r="H1342" t="str">
            <v>FSD - 2 (186mm)</v>
          </cell>
          <cell r="I1342" t="str">
            <v>2.0*2.2</v>
          </cell>
          <cell r="J1342" t="str">
            <v>EA</v>
          </cell>
          <cell r="K1342" t="str">
            <v>1</v>
          </cell>
          <cell r="L1342">
            <v>143000</v>
          </cell>
          <cell r="M1342">
            <v>143000</v>
          </cell>
          <cell r="N1342">
            <v>104000</v>
          </cell>
          <cell r="O1342">
            <v>104000</v>
          </cell>
          <cell r="P1342">
            <v>13000</v>
          </cell>
          <cell r="Q1342">
            <v>13000</v>
          </cell>
          <cell r="R1342">
            <v>260000</v>
          </cell>
          <cell r="S1342">
            <v>260000</v>
          </cell>
          <cell r="T1342">
            <v>260000</v>
          </cell>
          <cell r="U1342">
            <v>260000</v>
          </cell>
          <cell r="V1342">
            <v>1</v>
          </cell>
        </row>
        <row r="1343">
          <cell r="B1343" t="str">
            <v>010511</v>
          </cell>
          <cell r="C1343">
            <v>5</v>
          </cell>
          <cell r="D1343" t="str">
            <v>건축</v>
          </cell>
          <cell r="E1343" t="str">
            <v>교육청사</v>
          </cell>
          <cell r="F1343" t="str">
            <v>창호공사</v>
          </cell>
          <cell r="H1343" t="str">
            <v>FSD - 2A (168mm)</v>
          </cell>
          <cell r="I1343" t="str">
            <v>2.0*2.2</v>
          </cell>
          <cell r="J1343" t="str">
            <v>EA</v>
          </cell>
          <cell r="K1343" t="str">
            <v>3</v>
          </cell>
          <cell r="L1343">
            <v>141000</v>
          </cell>
          <cell r="M1343">
            <v>423000</v>
          </cell>
          <cell r="N1343">
            <v>102000</v>
          </cell>
          <cell r="O1343">
            <v>306000</v>
          </cell>
          <cell r="P1343">
            <v>12000</v>
          </cell>
          <cell r="Q1343">
            <v>36000</v>
          </cell>
          <cell r="R1343">
            <v>255000</v>
          </cell>
          <cell r="S1343">
            <v>765000</v>
          </cell>
          <cell r="T1343">
            <v>255000</v>
          </cell>
          <cell r="U1343">
            <v>765000</v>
          </cell>
          <cell r="V1343">
            <v>1</v>
          </cell>
        </row>
        <row r="1344">
          <cell r="B1344" t="str">
            <v>010511</v>
          </cell>
          <cell r="C1344">
            <v>6</v>
          </cell>
          <cell r="D1344" t="str">
            <v>건축</v>
          </cell>
          <cell r="E1344" t="str">
            <v>교육청사</v>
          </cell>
          <cell r="F1344" t="str">
            <v>창호공사</v>
          </cell>
          <cell r="H1344" t="str">
            <v>FSD - 2B (150mm)</v>
          </cell>
          <cell r="I1344" t="str">
            <v>2.0*2.2</v>
          </cell>
          <cell r="J1344" t="str">
            <v>EA</v>
          </cell>
          <cell r="K1344" t="str">
            <v>1</v>
          </cell>
          <cell r="L1344">
            <v>141000</v>
          </cell>
          <cell r="M1344">
            <v>141000</v>
          </cell>
          <cell r="N1344">
            <v>102000</v>
          </cell>
          <cell r="O1344">
            <v>102000</v>
          </cell>
          <cell r="P1344">
            <v>12000</v>
          </cell>
          <cell r="Q1344">
            <v>12000</v>
          </cell>
          <cell r="R1344">
            <v>255000</v>
          </cell>
          <cell r="S1344">
            <v>255000</v>
          </cell>
          <cell r="T1344">
            <v>255000</v>
          </cell>
          <cell r="U1344">
            <v>255000</v>
          </cell>
          <cell r="V1344">
            <v>1</v>
          </cell>
        </row>
        <row r="1345">
          <cell r="B1345" t="str">
            <v>010511</v>
          </cell>
          <cell r="C1345">
            <v>7</v>
          </cell>
          <cell r="D1345" t="str">
            <v>건축</v>
          </cell>
          <cell r="E1345" t="str">
            <v>교육청사</v>
          </cell>
          <cell r="F1345" t="str">
            <v>창호공사</v>
          </cell>
          <cell r="H1345" t="str">
            <v>FSD - 3 (매입방화문)</v>
          </cell>
          <cell r="I1345" t="str">
            <v>1.95*2.2</v>
          </cell>
          <cell r="J1345" t="str">
            <v>EA</v>
          </cell>
          <cell r="K1345" t="str">
            <v>3</v>
          </cell>
          <cell r="L1345">
            <v>165000</v>
          </cell>
          <cell r="M1345">
            <v>495000</v>
          </cell>
          <cell r="N1345">
            <v>120000</v>
          </cell>
          <cell r="O1345">
            <v>360000</v>
          </cell>
          <cell r="P1345">
            <v>15000</v>
          </cell>
          <cell r="Q1345">
            <v>45000</v>
          </cell>
          <cell r="R1345">
            <v>300000</v>
          </cell>
          <cell r="S1345">
            <v>900000</v>
          </cell>
          <cell r="T1345">
            <v>300000</v>
          </cell>
          <cell r="U1345">
            <v>900000</v>
          </cell>
          <cell r="V1345">
            <v>1</v>
          </cell>
        </row>
        <row r="1346">
          <cell r="B1346" t="str">
            <v>010511</v>
          </cell>
          <cell r="C1346">
            <v>8</v>
          </cell>
          <cell r="D1346" t="str">
            <v>건축</v>
          </cell>
          <cell r="E1346" t="str">
            <v>교육청사</v>
          </cell>
          <cell r="F1346" t="str">
            <v>창호공사</v>
          </cell>
          <cell r="H1346" t="str">
            <v>FSD - 4 (150mm)</v>
          </cell>
          <cell r="I1346" t="str">
            <v>0.6*2.2</v>
          </cell>
          <cell r="J1346" t="str">
            <v>EA</v>
          </cell>
          <cell r="K1346" t="str">
            <v>7</v>
          </cell>
          <cell r="L1346">
            <v>50000</v>
          </cell>
          <cell r="M1346">
            <v>350000</v>
          </cell>
          <cell r="N1346">
            <v>36000</v>
          </cell>
          <cell r="O1346">
            <v>252000</v>
          </cell>
          <cell r="P1346">
            <v>4000</v>
          </cell>
          <cell r="Q1346">
            <v>28000</v>
          </cell>
          <cell r="R1346">
            <v>90000</v>
          </cell>
          <cell r="S1346">
            <v>630000</v>
          </cell>
          <cell r="T1346">
            <v>90000</v>
          </cell>
          <cell r="U1346">
            <v>630000</v>
          </cell>
          <cell r="V1346">
            <v>1</v>
          </cell>
        </row>
        <row r="1347">
          <cell r="B1347" t="str">
            <v>010511</v>
          </cell>
          <cell r="C1347">
            <v>9</v>
          </cell>
          <cell r="D1347" t="str">
            <v>건축</v>
          </cell>
          <cell r="E1347" t="str">
            <v>교육청사</v>
          </cell>
          <cell r="F1347" t="str">
            <v>창호공사</v>
          </cell>
          <cell r="H1347" t="str">
            <v>FSD - 5 (150mm)</v>
          </cell>
          <cell r="I1347" t="str">
            <v>0.6*2.1</v>
          </cell>
          <cell r="J1347" t="str">
            <v>EA</v>
          </cell>
          <cell r="K1347" t="str">
            <v>12</v>
          </cell>
          <cell r="L1347">
            <v>50000</v>
          </cell>
          <cell r="M1347">
            <v>600000</v>
          </cell>
          <cell r="N1347">
            <v>36000</v>
          </cell>
          <cell r="O1347">
            <v>432000</v>
          </cell>
          <cell r="P1347">
            <v>4000</v>
          </cell>
          <cell r="Q1347">
            <v>48000</v>
          </cell>
          <cell r="R1347">
            <v>90000</v>
          </cell>
          <cell r="S1347">
            <v>1080000</v>
          </cell>
          <cell r="T1347">
            <v>90000</v>
          </cell>
          <cell r="U1347">
            <v>1080000</v>
          </cell>
          <cell r="V1347">
            <v>1</v>
          </cell>
        </row>
        <row r="1348">
          <cell r="B1348" t="str">
            <v>010511</v>
          </cell>
          <cell r="C1348">
            <v>10</v>
          </cell>
          <cell r="D1348" t="str">
            <v>건축</v>
          </cell>
          <cell r="E1348" t="str">
            <v>교육청사</v>
          </cell>
          <cell r="F1348" t="str">
            <v>창호공사</v>
          </cell>
          <cell r="H1348" t="str">
            <v>FSD - 6 (150mm)</v>
          </cell>
          <cell r="I1348" t="str">
            <v>0.6*0.6</v>
          </cell>
          <cell r="J1348" t="str">
            <v>EA</v>
          </cell>
          <cell r="K1348" t="str">
            <v>5</v>
          </cell>
          <cell r="L1348">
            <v>21000</v>
          </cell>
          <cell r="M1348">
            <v>105000</v>
          </cell>
          <cell r="N1348">
            <v>15000</v>
          </cell>
          <cell r="O1348">
            <v>75000</v>
          </cell>
          <cell r="P1348">
            <v>1900</v>
          </cell>
          <cell r="Q1348">
            <v>9500</v>
          </cell>
          <cell r="R1348">
            <v>37900</v>
          </cell>
          <cell r="S1348">
            <v>189500</v>
          </cell>
          <cell r="T1348">
            <v>37900</v>
          </cell>
          <cell r="U1348">
            <v>189500</v>
          </cell>
          <cell r="V1348">
            <v>1</v>
          </cell>
        </row>
        <row r="1349">
          <cell r="B1349" t="str">
            <v>010511</v>
          </cell>
          <cell r="C1349">
            <v>11</v>
          </cell>
          <cell r="D1349" t="str">
            <v>건축</v>
          </cell>
          <cell r="E1349" t="str">
            <v>교육청사</v>
          </cell>
          <cell r="F1349" t="str">
            <v>창호공사</v>
          </cell>
          <cell r="H1349" t="str">
            <v>SD - 1 (238mm)</v>
          </cell>
          <cell r="I1349" t="str">
            <v>1.0*2.2</v>
          </cell>
          <cell r="J1349" t="str">
            <v>EA</v>
          </cell>
          <cell r="K1349" t="str">
            <v>4</v>
          </cell>
          <cell r="L1349">
            <v>76000</v>
          </cell>
          <cell r="M1349">
            <v>304000</v>
          </cell>
          <cell r="N1349">
            <v>55000</v>
          </cell>
          <cell r="O1349">
            <v>220000</v>
          </cell>
          <cell r="P1349">
            <v>6000</v>
          </cell>
          <cell r="Q1349">
            <v>24000</v>
          </cell>
          <cell r="R1349">
            <v>137000</v>
          </cell>
          <cell r="S1349">
            <v>548000</v>
          </cell>
          <cell r="T1349">
            <v>137000</v>
          </cell>
          <cell r="U1349">
            <v>548000</v>
          </cell>
          <cell r="V1349">
            <v>1</v>
          </cell>
        </row>
        <row r="1350">
          <cell r="B1350" t="str">
            <v>010511</v>
          </cell>
          <cell r="C1350">
            <v>12</v>
          </cell>
          <cell r="D1350" t="str">
            <v>건축</v>
          </cell>
          <cell r="E1350" t="str">
            <v>교육청사</v>
          </cell>
          <cell r="F1350" t="str">
            <v>창호공사</v>
          </cell>
          <cell r="H1350" t="str">
            <v>SD - 1A (226mm)</v>
          </cell>
          <cell r="I1350" t="str">
            <v>1.0*2.2</v>
          </cell>
          <cell r="J1350" t="str">
            <v>EA</v>
          </cell>
          <cell r="K1350" t="str">
            <v>2</v>
          </cell>
          <cell r="L1350">
            <v>76000</v>
          </cell>
          <cell r="M1350">
            <v>152000</v>
          </cell>
          <cell r="N1350">
            <v>55000</v>
          </cell>
          <cell r="O1350">
            <v>110000</v>
          </cell>
          <cell r="P1350">
            <v>6000</v>
          </cell>
          <cell r="Q1350">
            <v>12000</v>
          </cell>
          <cell r="R1350">
            <v>137000</v>
          </cell>
          <cell r="S1350">
            <v>274000</v>
          </cell>
          <cell r="T1350">
            <v>137000</v>
          </cell>
          <cell r="U1350">
            <v>274000</v>
          </cell>
          <cell r="V1350">
            <v>1</v>
          </cell>
        </row>
        <row r="1351">
          <cell r="B1351" t="str">
            <v>010511</v>
          </cell>
          <cell r="C1351">
            <v>13</v>
          </cell>
          <cell r="D1351" t="str">
            <v>건축</v>
          </cell>
          <cell r="E1351" t="str">
            <v>교육청사</v>
          </cell>
          <cell r="F1351" t="str">
            <v>창호공사</v>
          </cell>
          <cell r="H1351" t="str">
            <v>SD - 1B (186mm)</v>
          </cell>
          <cell r="I1351" t="str">
            <v>1.0*2.2</v>
          </cell>
          <cell r="J1351" t="str">
            <v>EA</v>
          </cell>
          <cell r="K1351" t="str">
            <v>6</v>
          </cell>
          <cell r="L1351">
            <v>75000</v>
          </cell>
          <cell r="M1351">
            <v>450000</v>
          </cell>
          <cell r="N1351">
            <v>54000</v>
          </cell>
          <cell r="O1351">
            <v>324000</v>
          </cell>
          <cell r="P1351">
            <v>6000</v>
          </cell>
          <cell r="Q1351">
            <v>36000</v>
          </cell>
          <cell r="R1351">
            <v>135000</v>
          </cell>
          <cell r="S1351">
            <v>810000</v>
          </cell>
          <cell r="T1351">
            <v>135000</v>
          </cell>
          <cell r="U1351">
            <v>810000</v>
          </cell>
          <cell r="V1351">
            <v>1</v>
          </cell>
        </row>
        <row r="1352">
          <cell r="B1352" t="str">
            <v>010511</v>
          </cell>
          <cell r="C1352">
            <v>14</v>
          </cell>
          <cell r="D1352" t="str">
            <v>건축</v>
          </cell>
          <cell r="E1352" t="str">
            <v>교육청사</v>
          </cell>
          <cell r="F1352" t="str">
            <v>창호공사</v>
          </cell>
          <cell r="H1352" t="str">
            <v>SD - 1C (168mm)</v>
          </cell>
          <cell r="I1352" t="str">
            <v>1.0*2.2</v>
          </cell>
          <cell r="J1352" t="str">
            <v>EA</v>
          </cell>
          <cell r="K1352" t="str">
            <v>3</v>
          </cell>
          <cell r="L1352">
            <v>73000</v>
          </cell>
          <cell r="M1352">
            <v>219000</v>
          </cell>
          <cell r="N1352">
            <v>53000</v>
          </cell>
          <cell r="O1352">
            <v>159000</v>
          </cell>
          <cell r="P1352">
            <v>6000</v>
          </cell>
          <cell r="Q1352">
            <v>18000</v>
          </cell>
          <cell r="R1352">
            <v>132000</v>
          </cell>
          <cell r="S1352">
            <v>396000</v>
          </cell>
          <cell r="T1352">
            <v>132000</v>
          </cell>
          <cell r="U1352">
            <v>396000</v>
          </cell>
          <cell r="V1352">
            <v>1</v>
          </cell>
        </row>
        <row r="1353">
          <cell r="B1353" t="str">
            <v>010511</v>
          </cell>
          <cell r="C1353">
            <v>15</v>
          </cell>
          <cell r="D1353" t="str">
            <v>건축</v>
          </cell>
          <cell r="E1353" t="str">
            <v>교육청사</v>
          </cell>
          <cell r="F1353" t="str">
            <v>창호공사</v>
          </cell>
          <cell r="H1353" t="str">
            <v>SD - 1D (150mm)</v>
          </cell>
          <cell r="I1353" t="str">
            <v>1.0*2.2</v>
          </cell>
          <cell r="J1353" t="str">
            <v>EA</v>
          </cell>
          <cell r="K1353" t="str">
            <v>29</v>
          </cell>
          <cell r="L1353">
            <v>73000</v>
          </cell>
          <cell r="M1353">
            <v>2117000</v>
          </cell>
          <cell r="N1353">
            <v>53000</v>
          </cell>
          <cell r="O1353">
            <v>1537000</v>
          </cell>
          <cell r="P1353">
            <v>6000</v>
          </cell>
          <cell r="Q1353">
            <v>174000</v>
          </cell>
          <cell r="R1353">
            <v>132000</v>
          </cell>
          <cell r="S1353">
            <v>3828000</v>
          </cell>
          <cell r="T1353">
            <v>132000</v>
          </cell>
          <cell r="U1353">
            <v>3828000</v>
          </cell>
          <cell r="V1353">
            <v>1</v>
          </cell>
        </row>
        <row r="1354">
          <cell r="B1354" t="str">
            <v>010511</v>
          </cell>
          <cell r="C1354">
            <v>16</v>
          </cell>
          <cell r="D1354" t="str">
            <v>건축</v>
          </cell>
          <cell r="E1354" t="str">
            <v>교육청사</v>
          </cell>
          <cell r="F1354" t="str">
            <v>창호공사</v>
          </cell>
          <cell r="H1354" t="str">
            <v>SD - 2 (168mm)</v>
          </cell>
          <cell r="I1354" t="str">
            <v>2.0*2.2</v>
          </cell>
          <cell r="J1354" t="str">
            <v>EA</v>
          </cell>
          <cell r="K1354" t="str">
            <v>1</v>
          </cell>
          <cell r="L1354">
            <v>141000</v>
          </cell>
          <cell r="M1354">
            <v>141000</v>
          </cell>
          <cell r="N1354">
            <v>102000</v>
          </cell>
          <cell r="O1354">
            <v>102000</v>
          </cell>
          <cell r="P1354">
            <v>12000</v>
          </cell>
          <cell r="Q1354">
            <v>12000</v>
          </cell>
          <cell r="R1354">
            <v>255000</v>
          </cell>
          <cell r="S1354">
            <v>255000</v>
          </cell>
          <cell r="T1354">
            <v>255000</v>
          </cell>
          <cell r="U1354">
            <v>255000</v>
          </cell>
          <cell r="V1354">
            <v>1</v>
          </cell>
        </row>
        <row r="1355">
          <cell r="B1355" t="str">
            <v>010511</v>
          </cell>
          <cell r="C1355">
            <v>17</v>
          </cell>
          <cell r="D1355" t="str">
            <v>건축</v>
          </cell>
          <cell r="E1355" t="str">
            <v>교육청사</v>
          </cell>
          <cell r="F1355" t="str">
            <v>창호공사</v>
          </cell>
          <cell r="H1355" t="str">
            <v>SD - 2A (150mm)</v>
          </cell>
          <cell r="I1355" t="str">
            <v>2.0*2.2</v>
          </cell>
          <cell r="J1355" t="str">
            <v>EA</v>
          </cell>
          <cell r="K1355" t="str">
            <v>18</v>
          </cell>
          <cell r="L1355">
            <v>141000</v>
          </cell>
          <cell r="M1355">
            <v>2538000</v>
          </cell>
          <cell r="N1355">
            <v>102000</v>
          </cell>
          <cell r="O1355">
            <v>1836000</v>
          </cell>
          <cell r="P1355">
            <v>12000</v>
          </cell>
          <cell r="Q1355">
            <v>216000</v>
          </cell>
          <cell r="R1355">
            <v>255000</v>
          </cell>
          <cell r="S1355">
            <v>4590000</v>
          </cell>
          <cell r="T1355">
            <v>255000</v>
          </cell>
          <cell r="U1355">
            <v>4590000</v>
          </cell>
          <cell r="V1355">
            <v>1</v>
          </cell>
        </row>
        <row r="1356">
          <cell r="B1356" t="str">
            <v>010511</v>
          </cell>
          <cell r="C1356">
            <v>18</v>
          </cell>
          <cell r="D1356" t="str">
            <v>건축</v>
          </cell>
          <cell r="E1356" t="str">
            <v>교육청사</v>
          </cell>
          <cell r="F1356" t="str">
            <v>창호공사</v>
          </cell>
          <cell r="H1356" t="str">
            <v>SD - 3 (150mm)</v>
          </cell>
          <cell r="I1356" t="str">
            <v>1.5*2.2</v>
          </cell>
          <cell r="J1356" t="str">
            <v>EA</v>
          </cell>
          <cell r="K1356" t="str">
            <v>2</v>
          </cell>
          <cell r="L1356">
            <v>171000</v>
          </cell>
          <cell r="M1356">
            <v>342000</v>
          </cell>
          <cell r="N1356">
            <v>124000</v>
          </cell>
          <cell r="O1356">
            <v>248000</v>
          </cell>
          <cell r="P1356">
            <v>15000</v>
          </cell>
          <cell r="Q1356">
            <v>30000</v>
          </cell>
          <cell r="R1356">
            <v>310000</v>
          </cell>
          <cell r="S1356">
            <v>620000</v>
          </cell>
          <cell r="T1356">
            <v>310000</v>
          </cell>
          <cell r="U1356">
            <v>620000</v>
          </cell>
          <cell r="V1356">
            <v>1</v>
          </cell>
        </row>
        <row r="1357">
          <cell r="B1357" t="str">
            <v>010511</v>
          </cell>
          <cell r="C1357">
            <v>19</v>
          </cell>
          <cell r="D1357" t="str">
            <v>건축</v>
          </cell>
          <cell r="E1357" t="str">
            <v>교육청사</v>
          </cell>
          <cell r="F1357" t="str">
            <v>창호공사</v>
          </cell>
          <cell r="H1357" t="str">
            <v>SD - 4 (150mm)</v>
          </cell>
          <cell r="I1357" t="str">
            <v>0.8*2.2</v>
          </cell>
          <cell r="J1357" t="str">
            <v>EA</v>
          </cell>
          <cell r="K1357" t="str">
            <v>10</v>
          </cell>
          <cell r="L1357">
            <v>58000</v>
          </cell>
          <cell r="M1357">
            <v>580000</v>
          </cell>
          <cell r="N1357">
            <v>42000</v>
          </cell>
          <cell r="O1357">
            <v>420000</v>
          </cell>
          <cell r="P1357">
            <v>5000</v>
          </cell>
          <cell r="Q1357">
            <v>50000</v>
          </cell>
          <cell r="R1357">
            <v>105000</v>
          </cell>
          <cell r="S1357">
            <v>1050000</v>
          </cell>
          <cell r="T1357">
            <v>105000</v>
          </cell>
          <cell r="U1357">
            <v>1050000</v>
          </cell>
          <cell r="V1357">
            <v>1</v>
          </cell>
        </row>
        <row r="1358">
          <cell r="B1358" t="str">
            <v>010511</v>
          </cell>
          <cell r="C1358">
            <v>20</v>
          </cell>
          <cell r="D1358" t="str">
            <v>건축</v>
          </cell>
          <cell r="E1358" t="str">
            <v>교육청사</v>
          </cell>
          <cell r="F1358" t="str">
            <v>창호공사</v>
          </cell>
          <cell r="H1358" t="str">
            <v>SSDE - 1</v>
          </cell>
          <cell r="I1358" t="str">
            <v>8.25*3.4</v>
          </cell>
          <cell r="J1358" t="str">
            <v>EA</v>
          </cell>
          <cell r="K1358" t="str">
            <v>1</v>
          </cell>
          <cell r="L1358">
            <v>1038000</v>
          </cell>
          <cell r="M1358">
            <v>1038000</v>
          </cell>
          <cell r="N1358">
            <v>755000</v>
          </cell>
          <cell r="O1358">
            <v>755000</v>
          </cell>
          <cell r="P1358">
            <v>94000</v>
          </cell>
          <cell r="Q1358">
            <v>94000</v>
          </cell>
          <cell r="R1358">
            <v>1887000</v>
          </cell>
          <cell r="S1358">
            <v>1887000</v>
          </cell>
          <cell r="T1358">
            <v>1887000</v>
          </cell>
          <cell r="U1358">
            <v>1887000</v>
          </cell>
          <cell r="V1358">
            <v>1</v>
          </cell>
        </row>
        <row r="1359">
          <cell r="B1359" t="str">
            <v>010511</v>
          </cell>
          <cell r="C1359">
            <v>21</v>
          </cell>
          <cell r="D1359" t="str">
            <v>건축</v>
          </cell>
          <cell r="E1359" t="str">
            <v>교육청사</v>
          </cell>
          <cell r="F1359" t="str">
            <v>창호공사</v>
          </cell>
          <cell r="H1359" t="str">
            <v>SSDE - 2</v>
          </cell>
          <cell r="I1359" t="str">
            <v>7.05*3.4</v>
          </cell>
          <cell r="J1359" t="str">
            <v>EA</v>
          </cell>
          <cell r="K1359" t="str">
            <v>1</v>
          </cell>
          <cell r="L1359">
            <v>1081000</v>
          </cell>
          <cell r="M1359">
            <v>1081000</v>
          </cell>
          <cell r="N1359">
            <v>786000</v>
          </cell>
          <cell r="O1359">
            <v>786000</v>
          </cell>
          <cell r="P1359">
            <v>98000</v>
          </cell>
          <cell r="Q1359">
            <v>98000</v>
          </cell>
          <cell r="R1359">
            <v>1965000</v>
          </cell>
          <cell r="S1359">
            <v>1965000</v>
          </cell>
          <cell r="T1359">
            <v>1965000</v>
          </cell>
          <cell r="U1359">
            <v>1965000</v>
          </cell>
          <cell r="V1359">
            <v>1</v>
          </cell>
        </row>
        <row r="1360">
          <cell r="B1360" t="str">
            <v>010511</v>
          </cell>
          <cell r="C1360">
            <v>22</v>
          </cell>
          <cell r="D1360" t="str">
            <v>건축</v>
          </cell>
          <cell r="E1360" t="str">
            <v>교육청사</v>
          </cell>
          <cell r="F1360" t="str">
            <v>창호공사</v>
          </cell>
          <cell r="H1360" t="str">
            <v>SSDE - 3</v>
          </cell>
          <cell r="I1360" t="str">
            <v>9.9*2.2</v>
          </cell>
          <cell r="J1360" t="str">
            <v>EA</v>
          </cell>
          <cell r="K1360" t="str">
            <v>1</v>
          </cell>
          <cell r="L1360">
            <v>629000</v>
          </cell>
          <cell r="M1360">
            <v>629000</v>
          </cell>
          <cell r="N1360">
            <v>457000</v>
          </cell>
          <cell r="O1360">
            <v>457000</v>
          </cell>
          <cell r="P1360">
            <v>57000</v>
          </cell>
          <cell r="Q1360">
            <v>57000</v>
          </cell>
          <cell r="R1360">
            <v>1143000</v>
          </cell>
          <cell r="S1360">
            <v>1143000</v>
          </cell>
          <cell r="T1360">
            <v>1143000</v>
          </cell>
          <cell r="U1360">
            <v>1143000</v>
          </cell>
          <cell r="V1360">
            <v>1</v>
          </cell>
        </row>
        <row r="1361">
          <cell r="B1361" t="str">
            <v>010511</v>
          </cell>
          <cell r="C1361">
            <v>23</v>
          </cell>
          <cell r="D1361" t="str">
            <v>건축</v>
          </cell>
          <cell r="E1361" t="str">
            <v>교육청사</v>
          </cell>
          <cell r="F1361" t="str">
            <v>창호공사</v>
          </cell>
          <cell r="H1361" t="str">
            <v>SSDE - 4</v>
          </cell>
          <cell r="I1361" t="str">
            <v>2.0*3.0</v>
          </cell>
          <cell r="J1361" t="str">
            <v>EA</v>
          </cell>
          <cell r="K1361" t="str">
            <v>4</v>
          </cell>
          <cell r="L1361">
            <v>166000</v>
          </cell>
          <cell r="M1361">
            <v>664000</v>
          </cell>
          <cell r="N1361">
            <v>120000</v>
          </cell>
          <cell r="O1361">
            <v>480000</v>
          </cell>
          <cell r="P1361">
            <v>15000</v>
          </cell>
          <cell r="Q1361">
            <v>60000</v>
          </cell>
          <cell r="R1361">
            <v>301000</v>
          </cell>
          <cell r="S1361">
            <v>1204000</v>
          </cell>
          <cell r="T1361">
            <v>301000</v>
          </cell>
          <cell r="U1361">
            <v>1204000</v>
          </cell>
          <cell r="V1361">
            <v>1</v>
          </cell>
        </row>
        <row r="1362">
          <cell r="B1362" t="str">
            <v>010511</v>
          </cell>
          <cell r="C1362">
            <v>24</v>
          </cell>
          <cell r="D1362" t="str">
            <v>건축</v>
          </cell>
          <cell r="E1362" t="str">
            <v>교육청사</v>
          </cell>
          <cell r="F1362" t="str">
            <v>창호공사</v>
          </cell>
          <cell r="H1362" t="str">
            <v>WD - 1</v>
          </cell>
          <cell r="I1362" t="str">
            <v>1.0*2.2</v>
          </cell>
          <cell r="J1362" t="str">
            <v>EA</v>
          </cell>
          <cell r="K1362" t="str">
            <v>2</v>
          </cell>
          <cell r="L1362">
            <v>400000</v>
          </cell>
          <cell r="M1362">
            <v>800000</v>
          </cell>
          <cell r="N1362">
            <v>110000</v>
          </cell>
          <cell r="O1362">
            <v>220000</v>
          </cell>
          <cell r="Q1362">
            <v>0</v>
          </cell>
          <cell r="R1362">
            <v>510000</v>
          </cell>
          <cell r="S1362">
            <v>1020000</v>
          </cell>
          <cell r="T1362">
            <v>510000</v>
          </cell>
          <cell r="U1362">
            <v>1020000</v>
          </cell>
          <cell r="V1362">
            <v>1</v>
          </cell>
        </row>
        <row r="1363">
          <cell r="B1363" t="str">
            <v>010511</v>
          </cell>
          <cell r="C1363">
            <v>25</v>
          </cell>
          <cell r="D1363" t="str">
            <v>건축</v>
          </cell>
          <cell r="E1363" t="str">
            <v>교육청사</v>
          </cell>
          <cell r="F1363" t="str">
            <v>창호공사</v>
          </cell>
          <cell r="H1363" t="str">
            <v>WD - 2</v>
          </cell>
          <cell r="I1363" t="str">
            <v>0.8*2.2</v>
          </cell>
          <cell r="J1363" t="str">
            <v>EA</v>
          </cell>
          <cell r="K1363" t="str">
            <v>1</v>
          </cell>
          <cell r="L1363">
            <v>350000</v>
          </cell>
          <cell r="M1363">
            <v>350000</v>
          </cell>
          <cell r="N1363">
            <v>100000</v>
          </cell>
          <cell r="O1363">
            <v>100000</v>
          </cell>
          <cell r="Q1363">
            <v>0</v>
          </cell>
          <cell r="R1363">
            <v>450000</v>
          </cell>
          <cell r="S1363">
            <v>450000</v>
          </cell>
          <cell r="T1363">
            <v>450000</v>
          </cell>
          <cell r="U1363">
            <v>450000</v>
          </cell>
          <cell r="V1363">
            <v>1</v>
          </cell>
        </row>
        <row r="1364">
          <cell r="B1364" t="str">
            <v>010511</v>
          </cell>
          <cell r="C1364">
            <v>26</v>
          </cell>
          <cell r="D1364" t="str">
            <v>건축</v>
          </cell>
          <cell r="E1364" t="str">
            <v>교육청사</v>
          </cell>
          <cell r="F1364" t="str">
            <v>창호공사</v>
          </cell>
          <cell r="H1364" t="str">
            <v>B1FSS - 2</v>
          </cell>
          <cell r="I1364" t="str">
            <v>3.6*4.2</v>
          </cell>
          <cell r="J1364" t="str">
            <v>EA</v>
          </cell>
          <cell r="K1364" t="str">
            <v>1</v>
          </cell>
          <cell r="L1364">
            <v>1057000</v>
          </cell>
          <cell r="M1364">
            <v>1057000</v>
          </cell>
          <cell r="N1364">
            <v>768000</v>
          </cell>
          <cell r="O1364">
            <v>768000</v>
          </cell>
          <cell r="P1364">
            <v>96000</v>
          </cell>
          <cell r="Q1364">
            <v>96000</v>
          </cell>
          <cell r="R1364">
            <v>1921000</v>
          </cell>
          <cell r="S1364">
            <v>1921000</v>
          </cell>
          <cell r="T1364">
            <v>1921000</v>
          </cell>
          <cell r="U1364">
            <v>1921000</v>
          </cell>
          <cell r="V1364">
            <v>1</v>
          </cell>
        </row>
        <row r="1365">
          <cell r="B1365" t="str">
            <v>010511</v>
          </cell>
          <cell r="C1365">
            <v>27</v>
          </cell>
          <cell r="D1365" t="str">
            <v>건축</v>
          </cell>
          <cell r="E1365" t="str">
            <v>교육청사</v>
          </cell>
          <cell r="F1365" t="str">
            <v>창호공사</v>
          </cell>
          <cell r="H1365" t="str">
            <v>B1FSS - 3</v>
          </cell>
          <cell r="I1365" t="str">
            <v>3.6*4.2</v>
          </cell>
          <cell r="J1365" t="str">
            <v>EA</v>
          </cell>
          <cell r="K1365" t="str">
            <v>1</v>
          </cell>
          <cell r="L1365">
            <v>1057000</v>
          </cell>
          <cell r="M1365">
            <v>1057000</v>
          </cell>
          <cell r="N1365">
            <v>768000</v>
          </cell>
          <cell r="O1365">
            <v>768000</v>
          </cell>
          <cell r="P1365">
            <v>96000</v>
          </cell>
          <cell r="Q1365">
            <v>96000</v>
          </cell>
          <cell r="R1365">
            <v>1921000</v>
          </cell>
          <cell r="S1365">
            <v>1921000</v>
          </cell>
          <cell r="T1365">
            <v>1921000</v>
          </cell>
          <cell r="U1365">
            <v>1921000</v>
          </cell>
          <cell r="V1365">
            <v>1</v>
          </cell>
        </row>
        <row r="1366">
          <cell r="B1366" t="str">
            <v>010511</v>
          </cell>
          <cell r="C1366">
            <v>28</v>
          </cell>
          <cell r="D1366" t="str">
            <v>건축</v>
          </cell>
          <cell r="E1366" t="str">
            <v>교육청사</v>
          </cell>
          <cell r="F1366" t="str">
            <v>창호공사</v>
          </cell>
          <cell r="H1366" t="str">
            <v>E1SPS - 1</v>
          </cell>
          <cell r="I1366" t="str">
            <v>2.5*3.0</v>
          </cell>
          <cell r="J1366" t="str">
            <v>EA</v>
          </cell>
          <cell r="K1366" t="str">
            <v>1</v>
          </cell>
          <cell r="L1366">
            <v>733000</v>
          </cell>
          <cell r="M1366">
            <v>733000</v>
          </cell>
          <cell r="N1366">
            <v>533000</v>
          </cell>
          <cell r="O1366">
            <v>533000</v>
          </cell>
          <cell r="P1366">
            <v>66000</v>
          </cell>
          <cell r="Q1366">
            <v>66000</v>
          </cell>
          <cell r="R1366">
            <v>1332000</v>
          </cell>
          <cell r="S1366">
            <v>1332000</v>
          </cell>
          <cell r="T1366">
            <v>1332000</v>
          </cell>
          <cell r="U1366">
            <v>1332000</v>
          </cell>
          <cell r="V1366">
            <v>1</v>
          </cell>
        </row>
        <row r="1367">
          <cell r="B1367" t="str">
            <v>010511</v>
          </cell>
          <cell r="C1367">
            <v>29</v>
          </cell>
          <cell r="D1367" t="str">
            <v>건축</v>
          </cell>
          <cell r="E1367" t="str">
            <v>교육청사</v>
          </cell>
          <cell r="F1367" t="str">
            <v>창호공사</v>
          </cell>
          <cell r="H1367" t="str">
            <v>E1SPS - 2</v>
          </cell>
          <cell r="I1367" t="str">
            <v>2.1*3.0</v>
          </cell>
          <cell r="J1367" t="str">
            <v>EA</v>
          </cell>
          <cell r="K1367" t="str">
            <v>1</v>
          </cell>
          <cell r="L1367">
            <v>647000</v>
          </cell>
          <cell r="M1367">
            <v>647000</v>
          </cell>
          <cell r="N1367">
            <v>471000</v>
          </cell>
          <cell r="O1367">
            <v>471000</v>
          </cell>
          <cell r="P1367">
            <v>58000</v>
          </cell>
          <cell r="Q1367">
            <v>58000</v>
          </cell>
          <cell r="R1367">
            <v>1176000</v>
          </cell>
          <cell r="S1367">
            <v>1176000</v>
          </cell>
          <cell r="T1367">
            <v>1176000</v>
          </cell>
          <cell r="U1367">
            <v>1176000</v>
          </cell>
          <cell r="V1367">
            <v>1</v>
          </cell>
        </row>
        <row r="1368">
          <cell r="B1368" t="str">
            <v>010511</v>
          </cell>
          <cell r="C1368">
            <v>30</v>
          </cell>
          <cell r="D1368" t="str">
            <v>건축</v>
          </cell>
          <cell r="E1368" t="str">
            <v>교육청사</v>
          </cell>
          <cell r="F1368" t="str">
            <v>창호공사</v>
          </cell>
          <cell r="H1368" t="str">
            <v>E2FSS - 1</v>
          </cell>
          <cell r="I1368" t="str">
            <v>6.2*2.7</v>
          </cell>
          <cell r="J1368" t="str">
            <v>EA</v>
          </cell>
          <cell r="K1368" t="str">
            <v>1</v>
          </cell>
          <cell r="L1368">
            <v>1142000</v>
          </cell>
          <cell r="M1368">
            <v>1142000</v>
          </cell>
          <cell r="N1368">
            <v>831000</v>
          </cell>
          <cell r="O1368">
            <v>831000</v>
          </cell>
          <cell r="P1368">
            <v>103000</v>
          </cell>
          <cell r="Q1368">
            <v>103000</v>
          </cell>
          <cell r="R1368">
            <v>2076000</v>
          </cell>
          <cell r="S1368">
            <v>2076000</v>
          </cell>
          <cell r="T1368">
            <v>2076000</v>
          </cell>
          <cell r="U1368">
            <v>2076000</v>
          </cell>
          <cell r="V1368">
            <v>1</v>
          </cell>
        </row>
        <row r="1369">
          <cell r="B1369" t="str">
            <v>010511</v>
          </cell>
          <cell r="C1369">
            <v>31</v>
          </cell>
          <cell r="D1369" t="str">
            <v>건축</v>
          </cell>
          <cell r="E1369" t="str">
            <v>교육청사</v>
          </cell>
          <cell r="F1369" t="str">
            <v>창호공사</v>
          </cell>
          <cell r="H1369" t="str">
            <v>E2FSS - 2</v>
          </cell>
          <cell r="I1369" t="str">
            <v>4.3*2.7</v>
          </cell>
          <cell r="J1369" t="str">
            <v>EA</v>
          </cell>
          <cell r="K1369" t="str">
            <v>1</v>
          </cell>
          <cell r="L1369">
            <v>877000</v>
          </cell>
          <cell r="M1369">
            <v>877000</v>
          </cell>
          <cell r="N1369">
            <v>638000</v>
          </cell>
          <cell r="O1369">
            <v>638000</v>
          </cell>
          <cell r="P1369">
            <v>79000</v>
          </cell>
          <cell r="Q1369">
            <v>79000</v>
          </cell>
          <cell r="R1369">
            <v>1594000</v>
          </cell>
          <cell r="S1369">
            <v>1594000</v>
          </cell>
          <cell r="T1369">
            <v>1594000</v>
          </cell>
          <cell r="U1369">
            <v>1594000</v>
          </cell>
          <cell r="V1369">
            <v>1</v>
          </cell>
        </row>
        <row r="1370">
          <cell r="B1370" t="str">
            <v>010511</v>
          </cell>
          <cell r="C1370">
            <v>32</v>
          </cell>
          <cell r="D1370" t="str">
            <v>건축</v>
          </cell>
          <cell r="E1370" t="str">
            <v>교육청사</v>
          </cell>
          <cell r="F1370" t="str">
            <v>창호공사</v>
          </cell>
          <cell r="H1370" t="str">
            <v>E2FSS - 3</v>
          </cell>
          <cell r="I1370" t="str">
            <v>2.4*2.7</v>
          </cell>
          <cell r="J1370" t="str">
            <v>EA</v>
          </cell>
          <cell r="K1370" t="str">
            <v>1</v>
          </cell>
          <cell r="L1370">
            <v>733000</v>
          </cell>
          <cell r="M1370">
            <v>733000</v>
          </cell>
          <cell r="N1370">
            <v>533000</v>
          </cell>
          <cell r="O1370">
            <v>533000</v>
          </cell>
          <cell r="P1370">
            <v>66000</v>
          </cell>
          <cell r="Q1370">
            <v>66000</v>
          </cell>
          <cell r="R1370">
            <v>1332000</v>
          </cell>
          <cell r="S1370">
            <v>1332000</v>
          </cell>
          <cell r="T1370">
            <v>1332000</v>
          </cell>
          <cell r="U1370">
            <v>1332000</v>
          </cell>
          <cell r="V1370">
            <v>1</v>
          </cell>
        </row>
        <row r="1371">
          <cell r="B1371" t="str">
            <v>010511</v>
          </cell>
          <cell r="C1371">
            <v>33</v>
          </cell>
          <cell r="D1371" t="str">
            <v>건축</v>
          </cell>
          <cell r="E1371" t="str">
            <v>교육청사</v>
          </cell>
          <cell r="F1371" t="str">
            <v>창호공사</v>
          </cell>
          <cell r="H1371" t="str">
            <v>E3FSS - 1</v>
          </cell>
          <cell r="I1371" t="str">
            <v>6.2*2.7</v>
          </cell>
          <cell r="J1371" t="str">
            <v>EA</v>
          </cell>
          <cell r="K1371" t="str">
            <v>1</v>
          </cell>
          <cell r="L1371">
            <v>1144000</v>
          </cell>
          <cell r="M1371">
            <v>1144000</v>
          </cell>
          <cell r="N1371">
            <v>832000</v>
          </cell>
          <cell r="O1371">
            <v>832000</v>
          </cell>
          <cell r="P1371">
            <v>104000</v>
          </cell>
          <cell r="Q1371">
            <v>104000</v>
          </cell>
          <cell r="R1371">
            <v>2080000</v>
          </cell>
          <cell r="S1371">
            <v>2080000</v>
          </cell>
          <cell r="T1371">
            <v>2080000</v>
          </cell>
          <cell r="U1371">
            <v>2080000</v>
          </cell>
          <cell r="V1371">
            <v>1</v>
          </cell>
        </row>
        <row r="1372">
          <cell r="B1372" t="str">
            <v>010511</v>
          </cell>
          <cell r="C1372">
            <v>34</v>
          </cell>
          <cell r="D1372" t="str">
            <v>건축</v>
          </cell>
          <cell r="E1372" t="str">
            <v>교육청사</v>
          </cell>
          <cell r="F1372" t="str">
            <v>창호공사</v>
          </cell>
          <cell r="H1372" t="str">
            <v>E3FSS - 2</v>
          </cell>
          <cell r="I1372" t="str">
            <v>3.3*2.7</v>
          </cell>
          <cell r="J1372" t="str">
            <v>EA</v>
          </cell>
          <cell r="K1372" t="str">
            <v>1</v>
          </cell>
          <cell r="L1372">
            <v>1069000</v>
          </cell>
          <cell r="M1372">
            <v>1069000</v>
          </cell>
          <cell r="N1372">
            <v>777000</v>
          </cell>
          <cell r="O1372">
            <v>777000</v>
          </cell>
          <cell r="P1372">
            <v>97000</v>
          </cell>
          <cell r="Q1372">
            <v>97000</v>
          </cell>
          <cell r="R1372">
            <v>1943000</v>
          </cell>
          <cell r="S1372">
            <v>1943000</v>
          </cell>
          <cell r="T1372">
            <v>1943000</v>
          </cell>
          <cell r="U1372">
            <v>1943000</v>
          </cell>
          <cell r="V1372">
            <v>1</v>
          </cell>
        </row>
        <row r="1373">
          <cell r="B1373" t="str">
            <v>010511</v>
          </cell>
          <cell r="C1373">
            <v>35</v>
          </cell>
          <cell r="D1373" t="str">
            <v>건축</v>
          </cell>
          <cell r="E1373" t="str">
            <v>교육청사</v>
          </cell>
          <cell r="F1373" t="str">
            <v>창호공사</v>
          </cell>
          <cell r="H1373" t="str">
            <v>E4FSS - 1</v>
          </cell>
          <cell r="I1373" t="str">
            <v>3.3*2.7</v>
          </cell>
          <cell r="J1373" t="str">
            <v>EA</v>
          </cell>
          <cell r="K1373" t="str">
            <v>1</v>
          </cell>
          <cell r="L1373">
            <v>1069000</v>
          </cell>
          <cell r="M1373">
            <v>1069000</v>
          </cell>
          <cell r="N1373">
            <v>777000</v>
          </cell>
          <cell r="O1373">
            <v>777000</v>
          </cell>
          <cell r="P1373">
            <v>97000</v>
          </cell>
          <cell r="Q1373">
            <v>97000</v>
          </cell>
          <cell r="R1373">
            <v>1943000</v>
          </cell>
          <cell r="S1373">
            <v>1943000</v>
          </cell>
          <cell r="T1373">
            <v>1943000</v>
          </cell>
          <cell r="U1373">
            <v>1943000</v>
          </cell>
          <cell r="V1373">
            <v>1</v>
          </cell>
        </row>
        <row r="1374">
          <cell r="B1374" t="str">
            <v>010511</v>
          </cell>
          <cell r="C1374">
            <v>36</v>
          </cell>
          <cell r="D1374" t="str">
            <v>건축</v>
          </cell>
          <cell r="E1374" t="str">
            <v>교육청사</v>
          </cell>
          <cell r="F1374" t="str">
            <v>창호공사</v>
          </cell>
          <cell r="H1374" t="str">
            <v>E5FSS - 1</v>
          </cell>
          <cell r="I1374" t="str">
            <v>3.3*2.7</v>
          </cell>
          <cell r="J1374" t="str">
            <v>EA</v>
          </cell>
          <cell r="K1374" t="str">
            <v>1</v>
          </cell>
          <cell r="L1374">
            <v>1069000</v>
          </cell>
          <cell r="M1374">
            <v>1069000</v>
          </cell>
          <cell r="N1374">
            <v>777000</v>
          </cell>
          <cell r="O1374">
            <v>777000</v>
          </cell>
          <cell r="P1374">
            <v>97000</v>
          </cell>
          <cell r="Q1374">
            <v>97000</v>
          </cell>
          <cell r="R1374">
            <v>1943000</v>
          </cell>
          <cell r="S1374">
            <v>1943000</v>
          </cell>
          <cell r="T1374">
            <v>1943000</v>
          </cell>
          <cell r="U1374">
            <v>1943000</v>
          </cell>
          <cell r="V1374">
            <v>1</v>
          </cell>
        </row>
        <row r="1375">
          <cell r="B1375" t="str">
            <v>010511</v>
          </cell>
          <cell r="C1375">
            <v>37</v>
          </cell>
          <cell r="D1375" t="str">
            <v>건축</v>
          </cell>
          <cell r="E1375" t="str">
            <v>교육청사</v>
          </cell>
          <cell r="F1375" t="str">
            <v>창호공사</v>
          </cell>
          <cell r="H1375" t="str">
            <v>E5FSS - 2</v>
          </cell>
          <cell r="I1375" t="str">
            <v>6.1*2.7</v>
          </cell>
          <cell r="J1375" t="str">
            <v>EA</v>
          </cell>
          <cell r="K1375" t="str">
            <v>1</v>
          </cell>
          <cell r="L1375">
            <v>1436000</v>
          </cell>
          <cell r="M1375">
            <v>1436000</v>
          </cell>
          <cell r="N1375">
            <v>1044000</v>
          </cell>
          <cell r="O1375">
            <v>1044000</v>
          </cell>
          <cell r="P1375">
            <v>130000</v>
          </cell>
          <cell r="Q1375">
            <v>130000</v>
          </cell>
          <cell r="R1375">
            <v>2610000</v>
          </cell>
          <cell r="S1375">
            <v>2610000</v>
          </cell>
          <cell r="T1375">
            <v>2610000</v>
          </cell>
          <cell r="U1375">
            <v>2610000</v>
          </cell>
          <cell r="V1375">
            <v>1</v>
          </cell>
        </row>
        <row r="1376">
          <cell r="B1376" t="str">
            <v>010511</v>
          </cell>
          <cell r="C1376">
            <v>38</v>
          </cell>
          <cell r="D1376" t="str">
            <v>건축</v>
          </cell>
          <cell r="E1376" t="str">
            <v>교육청사</v>
          </cell>
          <cell r="F1376" t="str">
            <v>창호공사</v>
          </cell>
          <cell r="H1376" t="str">
            <v>AWE - 1</v>
          </cell>
          <cell r="I1376" t="str">
            <v>17.05*16.0</v>
          </cell>
          <cell r="J1376" t="str">
            <v>EA</v>
          </cell>
          <cell r="K1376" t="str">
            <v>1</v>
          </cell>
          <cell r="L1376">
            <v>11103000</v>
          </cell>
          <cell r="M1376">
            <v>11103000</v>
          </cell>
          <cell r="N1376">
            <v>1306000</v>
          </cell>
          <cell r="O1376">
            <v>1306000</v>
          </cell>
          <cell r="P1376">
            <v>653000</v>
          </cell>
          <cell r="Q1376">
            <v>653000</v>
          </cell>
          <cell r="R1376">
            <v>13062000</v>
          </cell>
          <cell r="S1376">
            <v>13062000</v>
          </cell>
          <cell r="T1376">
            <v>13062000</v>
          </cell>
          <cell r="U1376">
            <v>13062000</v>
          </cell>
          <cell r="V1376">
            <v>1</v>
          </cell>
        </row>
        <row r="1377">
          <cell r="B1377" t="str">
            <v>010511</v>
          </cell>
          <cell r="C1377">
            <v>39</v>
          </cell>
          <cell r="D1377" t="str">
            <v>건축</v>
          </cell>
          <cell r="E1377" t="str">
            <v>교육청사</v>
          </cell>
          <cell r="F1377" t="str">
            <v>창호공사</v>
          </cell>
          <cell r="H1377" t="str">
            <v>AWE - 2</v>
          </cell>
          <cell r="I1377" t="str">
            <v>0.9*22.3</v>
          </cell>
          <cell r="J1377" t="str">
            <v>EA</v>
          </cell>
          <cell r="K1377" t="str">
            <v>1</v>
          </cell>
          <cell r="L1377">
            <v>2235000</v>
          </cell>
          <cell r="M1377">
            <v>2235000</v>
          </cell>
          <cell r="N1377">
            <v>262000</v>
          </cell>
          <cell r="O1377">
            <v>262000</v>
          </cell>
          <cell r="P1377">
            <v>131000</v>
          </cell>
          <cell r="Q1377">
            <v>131000</v>
          </cell>
          <cell r="R1377">
            <v>2628000</v>
          </cell>
          <cell r="S1377">
            <v>2628000</v>
          </cell>
          <cell r="T1377">
            <v>2628000</v>
          </cell>
          <cell r="U1377">
            <v>2628000</v>
          </cell>
          <cell r="V1377">
            <v>1</v>
          </cell>
        </row>
        <row r="1378">
          <cell r="B1378" t="str">
            <v>010511</v>
          </cell>
          <cell r="C1378">
            <v>40</v>
          </cell>
          <cell r="D1378" t="str">
            <v>건축</v>
          </cell>
          <cell r="E1378" t="str">
            <v>교육청사</v>
          </cell>
          <cell r="F1378" t="str">
            <v>창호공사</v>
          </cell>
          <cell r="H1378" t="str">
            <v>AWE - 3</v>
          </cell>
          <cell r="I1378" t="str">
            <v>14.1*17.4</v>
          </cell>
          <cell r="J1378" t="str">
            <v>EA</v>
          </cell>
          <cell r="K1378" t="str">
            <v>1</v>
          </cell>
          <cell r="L1378">
            <v>11490000</v>
          </cell>
          <cell r="M1378">
            <v>11490000</v>
          </cell>
          <cell r="N1378">
            <v>1351000</v>
          </cell>
          <cell r="O1378">
            <v>1351000</v>
          </cell>
          <cell r="P1378">
            <v>675000</v>
          </cell>
          <cell r="Q1378">
            <v>675000</v>
          </cell>
          <cell r="R1378">
            <v>13516000</v>
          </cell>
          <cell r="S1378">
            <v>13516000</v>
          </cell>
          <cell r="T1378">
            <v>13516000</v>
          </cell>
          <cell r="U1378">
            <v>13516000</v>
          </cell>
          <cell r="V1378">
            <v>1</v>
          </cell>
        </row>
        <row r="1379">
          <cell r="B1379" t="str">
            <v>010511</v>
          </cell>
          <cell r="C1379">
            <v>41</v>
          </cell>
          <cell r="D1379" t="str">
            <v>건축</v>
          </cell>
          <cell r="E1379" t="str">
            <v>교육청사</v>
          </cell>
          <cell r="F1379" t="str">
            <v>창호공사</v>
          </cell>
          <cell r="H1379" t="str">
            <v>AWE - 4</v>
          </cell>
          <cell r="I1379" t="str">
            <v>27.55*14.0</v>
          </cell>
          <cell r="J1379" t="str">
            <v>EA</v>
          </cell>
          <cell r="K1379" t="str">
            <v>1</v>
          </cell>
          <cell r="L1379">
            <v>28187000</v>
          </cell>
          <cell r="M1379">
            <v>28187000</v>
          </cell>
          <cell r="N1379">
            <v>3316000</v>
          </cell>
          <cell r="O1379">
            <v>3316000</v>
          </cell>
          <cell r="P1379">
            <v>1658000</v>
          </cell>
          <cell r="Q1379">
            <v>1658000</v>
          </cell>
          <cell r="R1379">
            <v>33161000</v>
          </cell>
          <cell r="S1379">
            <v>33161000</v>
          </cell>
          <cell r="T1379">
            <v>33161000</v>
          </cell>
          <cell r="U1379">
            <v>33161000</v>
          </cell>
          <cell r="V1379">
            <v>1</v>
          </cell>
        </row>
        <row r="1380">
          <cell r="B1380" t="str">
            <v>010511</v>
          </cell>
          <cell r="C1380">
            <v>42</v>
          </cell>
          <cell r="D1380" t="str">
            <v>건축</v>
          </cell>
          <cell r="E1380" t="str">
            <v>교육청사</v>
          </cell>
          <cell r="F1380" t="str">
            <v>창호공사</v>
          </cell>
          <cell r="H1380" t="str">
            <v>AWE - 4A</v>
          </cell>
          <cell r="I1380" t="str">
            <v>16.33*10.5</v>
          </cell>
          <cell r="J1380" t="str">
            <v>EA</v>
          </cell>
          <cell r="K1380" t="str">
            <v>1</v>
          </cell>
          <cell r="L1380">
            <v>9749000</v>
          </cell>
          <cell r="M1380">
            <v>9749000</v>
          </cell>
          <cell r="N1380">
            <v>1147000</v>
          </cell>
          <cell r="O1380">
            <v>1147000</v>
          </cell>
          <cell r="P1380">
            <v>573000</v>
          </cell>
          <cell r="Q1380">
            <v>573000</v>
          </cell>
          <cell r="R1380">
            <v>11469000</v>
          </cell>
          <cell r="S1380">
            <v>11469000</v>
          </cell>
          <cell r="T1380">
            <v>11469000</v>
          </cell>
          <cell r="U1380">
            <v>11469000</v>
          </cell>
          <cell r="V1380">
            <v>1</v>
          </cell>
        </row>
        <row r="1381">
          <cell r="B1381" t="str">
            <v>010511</v>
          </cell>
          <cell r="C1381">
            <v>43</v>
          </cell>
          <cell r="D1381" t="str">
            <v>건축</v>
          </cell>
          <cell r="E1381" t="str">
            <v>교육청사</v>
          </cell>
          <cell r="F1381" t="str">
            <v>창호공사</v>
          </cell>
          <cell r="H1381" t="str">
            <v>AWE - 5</v>
          </cell>
          <cell r="I1381" t="str">
            <v>2.55*2.1</v>
          </cell>
          <cell r="J1381" t="str">
            <v>EA</v>
          </cell>
          <cell r="K1381" t="str">
            <v>11</v>
          </cell>
          <cell r="L1381">
            <v>637000</v>
          </cell>
          <cell r="M1381">
            <v>7007000</v>
          </cell>
          <cell r="N1381">
            <v>74000</v>
          </cell>
          <cell r="O1381">
            <v>814000</v>
          </cell>
          <cell r="P1381">
            <v>37000</v>
          </cell>
          <cell r="Q1381">
            <v>407000</v>
          </cell>
          <cell r="R1381">
            <v>748000</v>
          </cell>
          <cell r="S1381">
            <v>8228000</v>
          </cell>
          <cell r="T1381">
            <v>748000</v>
          </cell>
          <cell r="U1381">
            <v>8228000</v>
          </cell>
          <cell r="V1381">
            <v>1</v>
          </cell>
        </row>
        <row r="1382">
          <cell r="B1382" t="str">
            <v>010511</v>
          </cell>
          <cell r="C1382">
            <v>44</v>
          </cell>
          <cell r="D1382" t="str">
            <v>건축</v>
          </cell>
          <cell r="E1382" t="str">
            <v>교육청사</v>
          </cell>
          <cell r="F1382" t="str">
            <v>창호공사</v>
          </cell>
          <cell r="H1382" t="str">
            <v>AWE - 6</v>
          </cell>
          <cell r="I1382" t="str">
            <v>0.9*1.4</v>
          </cell>
          <cell r="J1382" t="str">
            <v>EA</v>
          </cell>
          <cell r="K1382" t="str">
            <v>12</v>
          </cell>
          <cell r="L1382">
            <v>123000</v>
          </cell>
          <cell r="M1382">
            <v>1476000</v>
          </cell>
          <cell r="N1382">
            <v>14000</v>
          </cell>
          <cell r="O1382">
            <v>168000</v>
          </cell>
          <cell r="P1382">
            <v>7000</v>
          </cell>
          <cell r="Q1382">
            <v>84000</v>
          </cell>
          <cell r="R1382">
            <v>144000</v>
          </cell>
          <cell r="S1382">
            <v>1728000</v>
          </cell>
          <cell r="T1382">
            <v>144000</v>
          </cell>
          <cell r="U1382">
            <v>1728000</v>
          </cell>
          <cell r="V1382">
            <v>1</v>
          </cell>
        </row>
        <row r="1383">
          <cell r="B1383" t="str">
            <v>010511</v>
          </cell>
          <cell r="C1383">
            <v>45</v>
          </cell>
          <cell r="D1383" t="str">
            <v>건축</v>
          </cell>
          <cell r="E1383" t="str">
            <v>교육청사</v>
          </cell>
          <cell r="F1383" t="str">
            <v>창호공사</v>
          </cell>
          <cell r="H1383" t="str">
            <v>AWE - 6A</v>
          </cell>
          <cell r="I1383" t="str">
            <v>0.9*2.1</v>
          </cell>
          <cell r="J1383" t="str">
            <v>EA</v>
          </cell>
          <cell r="K1383" t="str">
            <v>3</v>
          </cell>
          <cell r="L1383">
            <v>140000</v>
          </cell>
          <cell r="M1383">
            <v>420000</v>
          </cell>
          <cell r="N1383">
            <v>16000</v>
          </cell>
          <cell r="O1383">
            <v>48000</v>
          </cell>
          <cell r="P1383">
            <v>8000</v>
          </cell>
          <cell r="Q1383">
            <v>24000</v>
          </cell>
          <cell r="R1383">
            <v>164000</v>
          </cell>
          <cell r="S1383">
            <v>492000</v>
          </cell>
          <cell r="T1383">
            <v>164000</v>
          </cell>
          <cell r="U1383">
            <v>492000</v>
          </cell>
          <cell r="V1383">
            <v>1</v>
          </cell>
        </row>
        <row r="1384">
          <cell r="B1384" t="str">
            <v>010511</v>
          </cell>
          <cell r="C1384">
            <v>46</v>
          </cell>
          <cell r="D1384" t="str">
            <v>건축</v>
          </cell>
          <cell r="E1384" t="str">
            <v>교육청사</v>
          </cell>
          <cell r="F1384" t="str">
            <v>창호공사</v>
          </cell>
          <cell r="H1384" t="str">
            <v>AWE - 7</v>
          </cell>
          <cell r="I1384" t="str">
            <v>1.925*2.1</v>
          </cell>
          <cell r="J1384" t="str">
            <v>EA</v>
          </cell>
          <cell r="K1384" t="str">
            <v>1</v>
          </cell>
          <cell r="L1384">
            <v>546000</v>
          </cell>
          <cell r="M1384">
            <v>546000</v>
          </cell>
          <cell r="N1384">
            <v>64000</v>
          </cell>
          <cell r="O1384">
            <v>64000</v>
          </cell>
          <cell r="P1384">
            <v>32000</v>
          </cell>
          <cell r="Q1384">
            <v>32000</v>
          </cell>
          <cell r="R1384">
            <v>642000</v>
          </cell>
          <cell r="S1384">
            <v>642000</v>
          </cell>
          <cell r="T1384">
            <v>642000</v>
          </cell>
          <cell r="U1384">
            <v>642000</v>
          </cell>
          <cell r="V1384">
            <v>1</v>
          </cell>
        </row>
        <row r="1385">
          <cell r="B1385" t="str">
            <v>010511</v>
          </cell>
          <cell r="C1385">
            <v>47</v>
          </cell>
          <cell r="D1385" t="str">
            <v>건축</v>
          </cell>
          <cell r="E1385" t="str">
            <v>교육청사</v>
          </cell>
          <cell r="F1385" t="str">
            <v>창호공사</v>
          </cell>
          <cell r="H1385" t="str">
            <v>AWE - 8</v>
          </cell>
          <cell r="I1385" t="str">
            <v>3.85*2.1</v>
          </cell>
          <cell r="J1385" t="str">
            <v>EA</v>
          </cell>
          <cell r="K1385" t="str">
            <v>1</v>
          </cell>
          <cell r="L1385">
            <v>825000</v>
          </cell>
          <cell r="M1385">
            <v>825000</v>
          </cell>
          <cell r="N1385">
            <v>97000</v>
          </cell>
          <cell r="O1385">
            <v>97000</v>
          </cell>
          <cell r="P1385">
            <v>48000</v>
          </cell>
          <cell r="Q1385">
            <v>48000</v>
          </cell>
          <cell r="R1385">
            <v>970000</v>
          </cell>
          <cell r="S1385">
            <v>970000</v>
          </cell>
          <cell r="T1385">
            <v>970000</v>
          </cell>
          <cell r="U1385">
            <v>970000</v>
          </cell>
          <cell r="V1385">
            <v>1</v>
          </cell>
        </row>
        <row r="1386">
          <cell r="B1386" t="str">
            <v>010511</v>
          </cell>
          <cell r="C1386">
            <v>48</v>
          </cell>
          <cell r="D1386" t="str">
            <v>건축</v>
          </cell>
          <cell r="E1386" t="str">
            <v>교육청사</v>
          </cell>
          <cell r="F1386" t="str">
            <v>창호공사</v>
          </cell>
          <cell r="H1386" t="str">
            <v>AWE - 9</v>
          </cell>
          <cell r="I1386" t="str">
            <v>26.02*2.1</v>
          </cell>
          <cell r="J1386" t="str">
            <v>EA</v>
          </cell>
          <cell r="K1386" t="str">
            <v>1</v>
          </cell>
          <cell r="L1386">
            <v>5611000</v>
          </cell>
          <cell r="M1386">
            <v>5611000</v>
          </cell>
          <cell r="N1386">
            <v>660000</v>
          </cell>
          <cell r="O1386">
            <v>660000</v>
          </cell>
          <cell r="P1386">
            <v>330000</v>
          </cell>
          <cell r="Q1386">
            <v>330000</v>
          </cell>
          <cell r="R1386">
            <v>6601000</v>
          </cell>
          <cell r="S1386">
            <v>6601000</v>
          </cell>
          <cell r="T1386">
            <v>6601000</v>
          </cell>
          <cell r="U1386">
            <v>6601000</v>
          </cell>
          <cell r="V1386">
            <v>1</v>
          </cell>
        </row>
        <row r="1387">
          <cell r="B1387" t="str">
            <v>010511</v>
          </cell>
          <cell r="C1387">
            <v>49</v>
          </cell>
          <cell r="D1387" t="str">
            <v>건축</v>
          </cell>
          <cell r="E1387" t="str">
            <v>교육청사</v>
          </cell>
          <cell r="F1387" t="str">
            <v>창호공사</v>
          </cell>
          <cell r="H1387" t="str">
            <v>AWE - 10</v>
          </cell>
          <cell r="I1387" t="str">
            <v>7.2*2.1</v>
          </cell>
          <cell r="J1387" t="str">
            <v>EA</v>
          </cell>
          <cell r="K1387" t="str">
            <v>1</v>
          </cell>
          <cell r="L1387">
            <v>1674000</v>
          </cell>
          <cell r="M1387">
            <v>1674000</v>
          </cell>
          <cell r="N1387">
            <v>196000</v>
          </cell>
          <cell r="O1387">
            <v>196000</v>
          </cell>
          <cell r="P1387">
            <v>98000</v>
          </cell>
          <cell r="Q1387">
            <v>98000</v>
          </cell>
          <cell r="R1387">
            <v>1968000</v>
          </cell>
          <cell r="S1387">
            <v>1968000</v>
          </cell>
          <cell r="T1387">
            <v>1968000</v>
          </cell>
          <cell r="U1387">
            <v>1968000</v>
          </cell>
          <cell r="V1387">
            <v>1</v>
          </cell>
        </row>
        <row r="1388">
          <cell r="B1388" t="str">
            <v>010511</v>
          </cell>
          <cell r="C1388">
            <v>50</v>
          </cell>
          <cell r="D1388" t="str">
            <v>건축</v>
          </cell>
          <cell r="E1388" t="str">
            <v>교육청사</v>
          </cell>
          <cell r="F1388" t="str">
            <v>창호공사</v>
          </cell>
          <cell r="H1388" t="str">
            <v>AWE - 11</v>
          </cell>
          <cell r="I1388" t="str">
            <v>6.49*2.1</v>
          </cell>
          <cell r="J1388" t="str">
            <v>EA</v>
          </cell>
          <cell r="K1388" t="str">
            <v>1</v>
          </cell>
          <cell r="L1388">
            <v>1601000</v>
          </cell>
          <cell r="M1388">
            <v>1601000</v>
          </cell>
          <cell r="N1388">
            <v>188000</v>
          </cell>
          <cell r="O1388">
            <v>188000</v>
          </cell>
          <cell r="P1388">
            <v>94000</v>
          </cell>
          <cell r="Q1388">
            <v>94000</v>
          </cell>
          <cell r="R1388">
            <v>1883000</v>
          </cell>
          <cell r="S1388">
            <v>1883000</v>
          </cell>
          <cell r="T1388">
            <v>1883000</v>
          </cell>
          <cell r="U1388">
            <v>1883000</v>
          </cell>
          <cell r="V1388">
            <v>1</v>
          </cell>
        </row>
        <row r="1389">
          <cell r="B1389" t="str">
            <v>010511</v>
          </cell>
          <cell r="C1389">
            <v>51</v>
          </cell>
          <cell r="D1389" t="str">
            <v>건축</v>
          </cell>
          <cell r="E1389" t="str">
            <v>교육청사</v>
          </cell>
          <cell r="F1389" t="str">
            <v>창호공사</v>
          </cell>
          <cell r="H1389" t="str">
            <v>AWE - 12</v>
          </cell>
          <cell r="I1389" t="str">
            <v>6.825*2.1</v>
          </cell>
          <cell r="J1389" t="str">
            <v>EA</v>
          </cell>
          <cell r="K1389" t="str">
            <v>1</v>
          </cell>
          <cell r="L1389">
            <v>1545000</v>
          </cell>
          <cell r="M1389">
            <v>1545000</v>
          </cell>
          <cell r="N1389">
            <v>181000</v>
          </cell>
          <cell r="O1389">
            <v>181000</v>
          </cell>
          <cell r="P1389">
            <v>90000</v>
          </cell>
          <cell r="Q1389">
            <v>90000</v>
          </cell>
          <cell r="R1389">
            <v>1816000</v>
          </cell>
          <cell r="S1389">
            <v>1816000</v>
          </cell>
          <cell r="T1389">
            <v>1816000</v>
          </cell>
          <cell r="U1389">
            <v>1816000</v>
          </cell>
          <cell r="V1389">
            <v>1</v>
          </cell>
        </row>
        <row r="1390">
          <cell r="B1390" t="str">
            <v>010511</v>
          </cell>
          <cell r="C1390">
            <v>52</v>
          </cell>
          <cell r="D1390" t="str">
            <v>건축</v>
          </cell>
          <cell r="E1390" t="str">
            <v>교육청사</v>
          </cell>
          <cell r="F1390" t="str">
            <v>창호공사</v>
          </cell>
          <cell r="H1390" t="str">
            <v>AWE - 13</v>
          </cell>
          <cell r="I1390" t="str">
            <v>1.925*1.4</v>
          </cell>
          <cell r="J1390" t="str">
            <v>EA</v>
          </cell>
          <cell r="K1390" t="str">
            <v>10</v>
          </cell>
          <cell r="L1390">
            <v>458000</v>
          </cell>
          <cell r="M1390">
            <v>4580000</v>
          </cell>
          <cell r="N1390">
            <v>53000</v>
          </cell>
          <cell r="O1390">
            <v>530000</v>
          </cell>
          <cell r="P1390">
            <v>26000</v>
          </cell>
          <cell r="Q1390">
            <v>260000</v>
          </cell>
          <cell r="R1390">
            <v>537000</v>
          </cell>
          <cell r="S1390">
            <v>5370000</v>
          </cell>
          <cell r="T1390">
            <v>537000</v>
          </cell>
          <cell r="U1390">
            <v>5370000</v>
          </cell>
          <cell r="V1390">
            <v>1</v>
          </cell>
        </row>
        <row r="1391">
          <cell r="B1391" t="str">
            <v>010511</v>
          </cell>
          <cell r="C1391">
            <v>53</v>
          </cell>
          <cell r="D1391" t="str">
            <v>건축</v>
          </cell>
          <cell r="E1391" t="str">
            <v>교육청사</v>
          </cell>
          <cell r="F1391" t="str">
            <v>창호공사</v>
          </cell>
          <cell r="H1391" t="str">
            <v>AWE - 14</v>
          </cell>
          <cell r="I1391" t="str">
            <v>3.85*1.4</v>
          </cell>
          <cell r="J1391" t="str">
            <v>EA</v>
          </cell>
          <cell r="K1391" t="str">
            <v>18</v>
          </cell>
          <cell r="L1391">
            <v>798000</v>
          </cell>
          <cell r="M1391">
            <v>14364000</v>
          </cell>
          <cell r="N1391">
            <v>93000</v>
          </cell>
          <cell r="O1391">
            <v>1674000</v>
          </cell>
          <cell r="P1391">
            <v>46000</v>
          </cell>
          <cell r="Q1391">
            <v>828000</v>
          </cell>
          <cell r="R1391">
            <v>937000</v>
          </cell>
          <cell r="S1391">
            <v>16866000</v>
          </cell>
          <cell r="T1391">
            <v>937000</v>
          </cell>
          <cell r="U1391">
            <v>16866000</v>
          </cell>
          <cell r="V1391">
            <v>1</v>
          </cell>
        </row>
        <row r="1392">
          <cell r="B1392" t="str">
            <v>010511</v>
          </cell>
          <cell r="C1392">
            <v>54</v>
          </cell>
          <cell r="D1392" t="str">
            <v>건축</v>
          </cell>
          <cell r="E1392" t="str">
            <v>교육청사</v>
          </cell>
          <cell r="F1392" t="str">
            <v>창호공사</v>
          </cell>
          <cell r="H1392" t="str">
            <v>AWE - 15</v>
          </cell>
          <cell r="I1392" t="str">
            <v>1.8*1.4</v>
          </cell>
          <cell r="J1392" t="str">
            <v>EA</v>
          </cell>
          <cell r="K1392" t="str">
            <v>6</v>
          </cell>
          <cell r="L1392">
            <v>402000</v>
          </cell>
          <cell r="M1392">
            <v>2412000</v>
          </cell>
          <cell r="N1392">
            <v>47000</v>
          </cell>
          <cell r="O1392">
            <v>282000</v>
          </cell>
          <cell r="P1392">
            <v>23000</v>
          </cell>
          <cell r="Q1392">
            <v>138000</v>
          </cell>
          <cell r="R1392">
            <v>472000</v>
          </cell>
          <cell r="S1392">
            <v>2832000</v>
          </cell>
          <cell r="T1392">
            <v>472000</v>
          </cell>
          <cell r="U1392">
            <v>2832000</v>
          </cell>
          <cell r="V1392">
            <v>1</v>
          </cell>
        </row>
        <row r="1393">
          <cell r="B1393" t="str">
            <v>010511</v>
          </cell>
          <cell r="C1393">
            <v>55</v>
          </cell>
          <cell r="D1393" t="str">
            <v>건축</v>
          </cell>
          <cell r="E1393" t="str">
            <v>교육청사</v>
          </cell>
          <cell r="F1393" t="str">
            <v>창호공사</v>
          </cell>
          <cell r="H1393" t="str">
            <v>AWE - 16</v>
          </cell>
          <cell r="I1393" t="str">
            <v>3.79*1.4</v>
          </cell>
          <cell r="J1393" t="str">
            <v>EA</v>
          </cell>
          <cell r="K1393" t="str">
            <v>11</v>
          </cell>
          <cell r="L1393">
            <v>1422000</v>
          </cell>
          <cell r="M1393">
            <v>15642000</v>
          </cell>
          <cell r="N1393">
            <v>167000</v>
          </cell>
          <cell r="O1393">
            <v>1837000</v>
          </cell>
          <cell r="P1393">
            <v>83000</v>
          </cell>
          <cell r="Q1393">
            <v>913000</v>
          </cell>
          <cell r="R1393">
            <v>1672000</v>
          </cell>
          <cell r="S1393">
            <v>18392000</v>
          </cell>
          <cell r="T1393">
            <v>1672000</v>
          </cell>
          <cell r="U1393">
            <v>18392000</v>
          </cell>
          <cell r="V1393">
            <v>1</v>
          </cell>
        </row>
        <row r="1394">
          <cell r="B1394" t="str">
            <v>010511</v>
          </cell>
          <cell r="C1394">
            <v>56</v>
          </cell>
          <cell r="D1394" t="str">
            <v>건축</v>
          </cell>
          <cell r="E1394" t="str">
            <v>교육청사</v>
          </cell>
          <cell r="F1394" t="str">
            <v>창호공사</v>
          </cell>
          <cell r="H1394" t="str">
            <v>AWE - 17</v>
          </cell>
          <cell r="I1394" t="str">
            <v>2.815*1.4</v>
          </cell>
          <cell r="J1394" t="str">
            <v>EA</v>
          </cell>
          <cell r="K1394" t="str">
            <v>2</v>
          </cell>
          <cell r="L1394">
            <v>612000</v>
          </cell>
          <cell r="M1394">
            <v>1224000</v>
          </cell>
          <cell r="N1394">
            <v>72000</v>
          </cell>
          <cell r="O1394">
            <v>144000</v>
          </cell>
          <cell r="P1394">
            <v>36000</v>
          </cell>
          <cell r="Q1394">
            <v>72000</v>
          </cell>
          <cell r="R1394">
            <v>720000</v>
          </cell>
          <cell r="S1394">
            <v>1440000</v>
          </cell>
          <cell r="T1394">
            <v>720000</v>
          </cell>
          <cell r="U1394">
            <v>1440000</v>
          </cell>
          <cell r="V1394">
            <v>1</v>
          </cell>
        </row>
        <row r="1395">
          <cell r="B1395" t="str">
            <v>010511</v>
          </cell>
          <cell r="C1395">
            <v>57</v>
          </cell>
          <cell r="D1395" t="str">
            <v>건축</v>
          </cell>
          <cell r="E1395" t="str">
            <v>교육청사</v>
          </cell>
          <cell r="F1395" t="str">
            <v>창호공사</v>
          </cell>
          <cell r="H1395" t="str">
            <v>AWE - 18</v>
          </cell>
          <cell r="I1395" t="str">
            <v>3.545*1.4</v>
          </cell>
          <cell r="J1395" t="str">
            <v>EA</v>
          </cell>
          <cell r="K1395" t="str">
            <v>3</v>
          </cell>
          <cell r="L1395">
            <v>760000</v>
          </cell>
          <cell r="M1395">
            <v>2280000</v>
          </cell>
          <cell r="N1395">
            <v>89000</v>
          </cell>
          <cell r="O1395">
            <v>267000</v>
          </cell>
          <cell r="P1395">
            <v>44000</v>
          </cell>
          <cell r="Q1395">
            <v>132000</v>
          </cell>
          <cell r="R1395">
            <v>893000</v>
          </cell>
          <cell r="S1395">
            <v>2679000</v>
          </cell>
          <cell r="T1395">
            <v>893000</v>
          </cell>
          <cell r="U1395">
            <v>2679000</v>
          </cell>
          <cell r="V1395">
            <v>1</v>
          </cell>
        </row>
        <row r="1396">
          <cell r="B1396" t="str">
            <v>010511</v>
          </cell>
          <cell r="C1396">
            <v>58</v>
          </cell>
          <cell r="D1396" t="str">
            <v>건축</v>
          </cell>
          <cell r="E1396" t="str">
            <v>교육청사</v>
          </cell>
          <cell r="F1396" t="str">
            <v>창호공사</v>
          </cell>
          <cell r="H1396" t="str">
            <v>AWE - 19</v>
          </cell>
          <cell r="I1396" t="str">
            <v>1.895*1.4</v>
          </cell>
          <cell r="J1396" t="str">
            <v>EA</v>
          </cell>
          <cell r="K1396" t="str">
            <v>4</v>
          </cell>
          <cell r="L1396">
            <v>813000</v>
          </cell>
          <cell r="M1396">
            <v>3252000</v>
          </cell>
          <cell r="N1396">
            <v>95000</v>
          </cell>
          <cell r="O1396">
            <v>380000</v>
          </cell>
          <cell r="P1396">
            <v>47000</v>
          </cell>
          <cell r="Q1396">
            <v>188000</v>
          </cell>
          <cell r="R1396">
            <v>955000</v>
          </cell>
          <cell r="S1396">
            <v>3820000</v>
          </cell>
          <cell r="T1396">
            <v>955000</v>
          </cell>
          <cell r="U1396">
            <v>3820000</v>
          </cell>
          <cell r="V1396">
            <v>1</v>
          </cell>
        </row>
        <row r="1397">
          <cell r="B1397" t="str">
            <v>010511</v>
          </cell>
          <cell r="C1397">
            <v>59</v>
          </cell>
          <cell r="D1397" t="str">
            <v>건축</v>
          </cell>
          <cell r="E1397" t="str">
            <v>교육청사</v>
          </cell>
          <cell r="F1397" t="str">
            <v>창호공사</v>
          </cell>
          <cell r="H1397" t="str">
            <v>AWE - 20</v>
          </cell>
          <cell r="I1397" t="str">
            <v>3.25*1.4</v>
          </cell>
          <cell r="J1397" t="str">
            <v>EA</v>
          </cell>
          <cell r="K1397" t="str">
            <v>4</v>
          </cell>
          <cell r="L1397">
            <v>421000</v>
          </cell>
          <cell r="M1397">
            <v>1684000</v>
          </cell>
          <cell r="N1397">
            <v>49000</v>
          </cell>
          <cell r="O1397">
            <v>196000</v>
          </cell>
          <cell r="P1397">
            <v>24000</v>
          </cell>
          <cell r="Q1397">
            <v>96000</v>
          </cell>
          <cell r="R1397">
            <v>494000</v>
          </cell>
          <cell r="S1397">
            <v>1976000</v>
          </cell>
          <cell r="T1397">
            <v>494000</v>
          </cell>
          <cell r="U1397">
            <v>1976000</v>
          </cell>
          <cell r="V1397">
            <v>1</v>
          </cell>
        </row>
        <row r="1398">
          <cell r="B1398" t="str">
            <v>010511</v>
          </cell>
          <cell r="C1398">
            <v>60</v>
          </cell>
          <cell r="D1398" t="str">
            <v>건축</v>
          </cell>
          <cell r="E1398" t="str">
            <v>교육청사</v>
          </cell>
          <cell r="F1398" t="str">
            <v>창호공사</v>
          </cell>
          <cell r="H1398" t="str">
            <v>AWE - 21</v>
          </cell>
          <cell r="I1398" t="str">
            <v>2.55*1.4</v>
          </cell>
          <cell r="J1398" t="str">
            <v>EA</v>
          </cell>
          <cell r="K1398" t="str">
            <v>1</v>
          </cell>
          <cell r="L1398">
            <v>364000</v>
          </cell>
          <cell r="M1398">
            <v>364000</v>
          </cell>
          <cell r="N1398">
            <v>42000</v>
          </cell>
          <cell r="O1398">
            <v>42000</v>
          </cell>
          <cell r="P1398">
            <v>21000</v>
          </cell>
          <cell r="Q1398">
            <v>21000</v>
          </cell>
          <cell r="R1398">
            <v>427000</v>
          </cell>
          <cell r="S1398">
            <v>427000</v>
          </cell>
          <cell r="T1398">
            <v>427000</v>
          </cell>
          <cell r="U1398">
            <v>427000</v>
          </cell>
          <cell r="V1398">
            <v>1</v>
          </cell>
        </row>
        <row r="1399">
          <cell r="B1399" t="str">
            <v>010511</v>
          </cell>
          <cell r="C1399">
            <v>61</v>
          </cell>
          <cell r="D1399" t="str">
            <v>건축</v>
          </cell>
          <cell r="E1399" t="str">
            <v>교육청사</v>
          </cell>
          <cell r="F1399" t="str">
            <v>창호공사</v>
          </cell>
          <cell r="H1399" t="str">
            <v>AWE - 22</v>
          </cell>
          <cell r="I1399" t="str">
            <v>2.1*1.2</v>
          </cell>
          <cell r="J1399" t="str">
            <v>EA</v>
          </cell>
          <cell r="K1399" t="str">
            <v>1</v>
          </cell>
          <cell r="L1399">
            <v>314000</v>
          </cell>
          <cell r="M1399">
            <v>314000</v>
          </cell>
          <cell r="N1399">
            <v>36000</v>
          </cell>
          <cell r="O1399">
            <v>36000</v>
          </cell>
          <cell r="P1399">
            <v>18000</v>
          </cell>
          <cell r="Q1399">
            <v>18000</v>
          </cell>
          <cell r="R1399">
            <v>368000</v>
          </cell>
          <cell r="S1399">
            <v>368000</v>
          </cell>
          <cell r="T1399">
            <v>368000</v>
          </cell>
          <cell r="U1399">
            <v>368000</v>
          </cell>
          <cell r="V1399">
            <v>1</v>
          </cell>
        </row>
        <row r="1400">
          <cell r="B1400" t="str">
            <v>010511</v>
          </cell>
          <cell r="C1400">
            <v>62</v>
          </cell>
          <cell r="D1400" t="str">
            <v>건축</v>
          </cell>
          <cell r="E1400" t="str">
            <v>교육청사</v>
          </cell>
          <cell r="F1400" t="str">
            <v>창호공사</v>
          </cell>
          <cell r="H1400" t="str">
            <v>AGE - 1</v>
          </cell>
          <cell r="I1400" t="str">
            <v>1.35*1.4</v>
          </cell>
          <cell r="J1400" t="str">
            <v>EA</v>
          </cell>
          <cell r="K1400" t="str">
            <v>2</v>
          </cell>
          <cell r="L1400">
            <v>166000</v>
          </cell>
          <cell r="M1400">
            <v>332000</v>
          </cell>
          <cell r="N1400">
            <v>19000</v>
          </cell>
          <cell r="O1400">
            <v>38000</v>
          </cell>
          <cell r="P1400">
            <v>9000</v>
          </cell>
          <cell r="Q1400">
            <v>18000</v>
          </cell>
          <cell r="R1400">
            <v>194000</v>
          </cell>
          <cell r="S1400">
            <v>388000</v>
          </cell>
          <cell r="T1400">
            <v>194000</v>
          </cell>
          <cell r="U1400">
            <v>388000</v>
          </cell>
          <cell r="V1400">
            <v>1</v>
          </cell>
        </row>
        <row r="1401">
          <cell r="B1401" t="str">
            <v>010511</v>
          </cell>
          <cell r="C1401">
            <v>63</v>
          </cell>
          <cell r="D1401" t="str">
            <v>건축</v>
          </cell>
          <cell r="E1401" t="str">
            <v>교육청사</v>
          </cell>
          <cell r="F1401" t="str">
            <v>창호공사</v>
          </cell>
          <cell r="H1401" t="str">
            <v>SAD - 1 (장애자화장실)</v>
          </cell>
          <cell r="I1401" t="str">
            <v>1.0*2.2</v>
          </cell>
          <cell r="J1401" t="str">
            <v>EA</v>
          </cell>
          <cell r="K1401" t="str">
            <v>2</v>
          </cell>
          <cell r="L1401">
            <v>2500000</v>
          </cell>
          <cell r="M1401">
            <v>5000000</v>
          </cell>
          <cell r="N1401">
            <v>500000</v>
          </cell>
          <cell r="O1401">
            <v>1000000</v>
          </cell>
          <cell r="Q1401">
            <v>0</v>
          </cell>
          <cell r="R1401">
            <v>3000000</v>
          </cell>
          <cell r="S1401">
            <v>6000000</v>
          </cell>
          <cell r="T1401">
            <v>3000000</v>
          </cell>
          <cell r="U1401">
            <v>6000000</v>
          </cell>
          <cell r="V1401">
            <v>1</v>
          </cell>
        </row>
        <row r="1402">
          <cell r="B1402" t="str">
            <v>010511</v>
          </cell>
          <cell r="C1402">
            <v>64</v>
          </cell>
          <cell r="D1402" t="str">
            <v>건축</v>
          </cell>
          <cell r="E1402" t="str">
            <v>교육청사</v>
          </cell>
          <cell r="F1402" t="str">
            <v>창호공사</v>
          </cell>
          <cell r="H1402" t="str">
            <v>후로아힌지설치</v>
          </cell>
          <cell r="I1402" t="str">
            <v>3호.강화문8300</v>
          </cell>
          <cell r="J1402" t="str">
            <v>EA</v>
          </cell>
          <cell r="K1402" t="str">
            <v>14</v>
          </cell>
          <cell r="L1402">
            <v>35000</v>
          </cell>
          <cell r="M1402">
            <v>490000</v>
          </cell>
          <cell r="N1402">
            <v>5000</v>
          </cell>
          <cell r="O1402">
            <v>70000</v>
          </cell>
          <cell r="Q1402">
            <v>0</v>
          </cell>
          <cell r="R1402">
            <v>40000</v>
          </cell>
          <cell r="S1402">
            <v>560000</v>
          </cell>
          <cell r="T1402">
            <v>40000</v>
          </cell>
          <cell r="U1402">
            <v>560000</v>
          </cell>
          <cell r="V1402">
            <v>1</v>
          </cell>
        </row>
        <row r="1403">
          <cell r="B1403" t="str">
            <v>010511</v>
          </cell>
          <cell r="C1403">
            <v>230</v>
          </cell>
          <cell r="D1403" t="str">
            <v>건축</v>
          </cell>
          <cell r="E1403" t="str">
            <v>교육청사</v>
          </cell>
          <cell r="F1403" t="str">
            <v>창호공사</v>
          </cell>
          <cell r="H1403" t="str">
            <v>자동문기기</v>
          </cell>
          <cell r="I1403" t="str">
            <v>양개용120KG</v>
          </cell>
          <cell r="J1403" t="str">
            <v>EA</v>
          </cell>
          <cell r="K1403" t="str">
            <v>1</v>
          </cell>
          <cell r="L1403">
            <v>3000000</v>
          </cell>
          <cell r="M1403">
            <v>3000000</v>
          </cell>
          <cell r="O1403">
            <v>0</v>
          </cell>
          <cell r="Q1403">
            <v>0</v>
          </cell>
          <cell r="R1403">
            <v>3000000</v>
          </cell>
          <cell r="S1403">
            <v>3000000</v>
          </cell>
          <cell r="T1403">
            <v>3000000</v>
          </cell>
          <cell r="U1403">
            <v>3000000</v>
          </cell>
          <cell r="V1403">
            <v>1</v>
          </cell>
        </row>
        <row r="1404">
          <cell r="B1404" t="str">
            <v>010511</v>
          </cell>
          <cell r="C1404">
            <v>231</v>
          </cell>
          <cell r="D1404" t="str">
            <v>건축</v>
          </cell>
          <cell r="E1404" t="str">
            <v>교육청사</v>
          </cell>
          <cell r="F1404" t="str">
            <v>창호공사</v>
          </cell>
          <cell r="H1404" t="str">
            <v>CENTER HUNG PIVOT SET</v>
          </cell>
          <cell r="I1404" t="str">
            <v>GH1001</v>
          </cell>
          <cell r="J1404" t="str">
            <v>SET</v>
          </cell>
          <cell r="K1404" t="str">
            <v>22</v>
          </cell>
          <cell r="L1404">
            <v>56000</v>
          </cell>
          <cell r="M1404">
            <v>1232000</v>
          </cell>
          <cell r="O1404">
            <v>0</v>
          </cell>
          <cell r="Q1404">
            <v>0</v>
          </cell>
          <cell r="R1404">
            <v>56000</v>
          </cell>
          <cell r="S1404">
            <v>1232000</v>
          </cell>
          <cell r="T1404">
            <v>56000</v>
          </cell>
          <cell r="U1404">
            <v>1232000</v>
          </cell>
          <cell r="V1404">
            <v>1</v>
          </cell>
        </row>
        <row r="1405">
          <cell r="B1405" t="str">
            <v>010511</v>
          </cell>
          <cell r="C1405">
            <v>232</v>
          </cell>
          <cell r="D1405" t="str">
            <v>건축</v>
          </cell>
          <cell r="E1405" t="str">
            <v>교육청사</v>
          </cell>
          <cell r="F1405" t="str">
            <v>창호공사</v>
          </cell>
          <cell r="H1405" t="str">
            <v>BUTT HINGE 4.5"*4(US26D)</v>
          </cell>
          <cell r="I1405" t="str">
            <v>CROSS CB4540</v>
          </cell>
          <cell r="J1405" t="str">
            <v>SET</v>
          </cell>
          <cell r="K1405" t="str">
            <v>348</v>
          </cell>
          <cell r="L1405">
            <v>5600</v>
          </cell>
          <cell r="M1405">
            <v>1948800</v>
          </cell>
          <cell r="O1405">
            <v>0</v>
          </cell>
          <cell r="Q1405">
            <v>0</v>
          </cell>
          <cell r="R1405">
            <v>5600</v>
          </cell>
          <cell r="S1405">
            <v>1948800</v>
          </cell>
          <cell r="T1405">
            <v>5600</v>
          </cell>
          <cell r="U1405">
            <v>1948800</v>
          </cell>
          <cell r="V1405">
            <v>1</v>
          </cell>
        </row>
        <row r="1406">
          <cell r="B1406" t="str">
            <v>010511</v>
          </cell>
          <cell r="C1406">
            <v>233</v>
          </cell>
          <cell r="D1406" t="str">
            <v>건축</v>
          </cell>
          <cell r="E1406" t="str">
            <v>교육청사</v>
          </cell>
          <cell r="F1406" t="str">
            <v>창호공사</v>
          </cell>
          <cell r="H1406" t="str">
            <v>AUTO POWER HINGE</v>
          </cell>
          <cell r="I1406" t="str">
            <v>RYOBI 12A</v>
          </cell>
          <cell r="J1406" t="str">
            <v>SET</v>
          </cell>
          <cell r="K1406" t="str">
            <v>2</v>
          </cell>
          <cell r="L1406">
            <v>180000</v>
          </cell>
          <cell r="M1406">
            <v>360000</v>
          </cell>
          <cell r="O1406">
            <v>0</v>
          </cell>
          <cell r="Q1406">
            <v>0</v>
          </cell>
          <cell r="R1406">
            <v>180000</v>
          </cell>
          <cell r="S1406">
            <v>360000</v>
          </cell>
          <cell r="T1406">
            <v>180000</v>
          </cell>
          <cell r="U1406">
            <v>360000</v>
          </cell>
          <cell r="V1406">
            <v>1</v>
          </cell>
        </row>
        <row r="1407">
          <cell r="B1407" t="str">
            <v>010511</v>
          </cell>
          <cell r="C1407">
            <v>234</v>
          </cell>
          <cell r="D1407" t="str">
            <v>건축</v>
          </cell>
          <cell r="E1407" t="str">
            <v>교육청사</v>
          </cell>
          <cell r="F1407" t="str">
            <v>창호공사</v>
          </cell>
          <cell r="H1407" t="str">
            <v>DOOR CLOSER 일반형</v>
          </cell>
          <cell r="I1407" t="str">
            <v>HANDERSON 700R</v>
          </cell>
          <cell r="J1407" t="str">
            <v>SET</v>
          </cell>
          <cell r="K1407" t="str">
            <v>13</v>
          </cell>
          <cell r="L1407">
            <v>63000</v>
          </cell>
          <cell r="M1407">
            <v>819000</v>
          </cell>
          <cell r="O1407">
            <v>0</v>
          </cell>
          <cell r="Q1407">
            <v>0</v>
          </cell>
          <cell r="R1407">
            <v>63000</v>
          </cell>
          <cell r="S1407">
            <v>819000</v>
          </cell>
          <cell r="T1407">
            <v>63000</v>
          </cell>
          <cell r="U1407">
            <v>819000</v>
          </cell>
          <cell r="V1407">
            <v>1</v>
          </cell>
        </row>
        <row r="1408">
          <cell r="B1408" t="str">
            <v>010511</v>
          </cell>
          <cell r="C1408">
            <v>235</v>
          </cell>
          <cell r="D1408" t="str">
            <v>건축</v>
          </cell>
          <cell r="E1408" t="str">
            <v>교육청사</v>
          </cell>
          <cell r="F1408" t="str">
            <v>창호공사</v>
          </cell>
          <cell r="H1408" t="str">
            <v>DOOR CLOSER, 정지형</v>
          </cell>
          <cell r="I1408" t="str">
            <v>HANDERSON 700H</v>
          </cell>
          <cell r="J1408" t="str">
            <v>SET</v>
          </cell>
          <cell r="K1408" t="str">
            <v>63</v>
          </cell>
          <cell r="L1408">
            <v>72000</v>
          </cell>
          <cell r="M1408">
            <v>4536000</v>
          </cell>
          <cell r="O1408">
            <v>0</v>
          </cell>
          <cell r="Q1408">
            <v>0</v>
          </cell>
          <cell r="R1408">
            <v>72000</v>
          </cell>
          <cell r="S1408">
            <v>4536000</v>
          </cell>
          <cell r="T1408">
            <v>72000</v>
          </cell>
          <cell r="U1408">
            <v>4536000</v>
          </cell>
          <cell r="V1408">
            <v>1</v>
          </cell>
        </row>
        <row r="1409">
          <cell r="B1409" t="str">
            <v>010511</v>
          </cell>
          <cell r="C1409">
            <v>236</v>
          </cell>
          <cell r="D1409" t="str">
            <v>건축</v>
          </cell>
          <cell r="E1409" t="str">
            <v>교육청사</v>
          </cell>
          <cell r="F1409" t="str">
            <v>창호공사</v>
          </cell>
          <cell r="H1409" t="str">
            <v>FLOOR CLOSER,DOUBLE ACTING</v>
          </cell>
          <cell r="I1409" t="str">
            <v>DOR-O-MATIC 4020</v>
          </cell>
          <cell r="J1409" t="str">
            <v>SET</v>
          </cell>
          <cell r="K1409" t="str">
            <v>4</v>
          </cell>
          <cell r="L1409">
            <v>810000</v>
          </cell>
          <cell r="M1409">
            <v>3240000</v>
          </cell>
          <cell r="O1409">
            <v>0</v>
          </cell>
          <cell r="Q1409">
            <v>0</v>
          </cell>
          <cell r="R1409">
            <v>810000</v>
          </cell>
          <cell r="S1409">
            <v>3240000</v>
          </cell>
          <cell r="T1409">
            <v>810000</v>
          </cell>
          <cell r="U1409">
            <v>3240000</v>
          </cell>
          <cell r="V1409">
            <v>1</v>
          </cell>
        </row>
        <row r="1410">
          <cell r="B1410" t="str">
            <v>010511</v>
          </cell>
          <cell r="C1410">
            <v>237</v>
          </cell>
          <cell r="D1410" t="str">
            <v>건축</v>
          </cell>
          <cell r="E1410" t="str">
            <v>교육청사</v>
          </cell>
          <cell r="F1410" t="str">
            <v>창호공사</v>
          </cell>
          <cell r="H1410" t="str">
            <v>FLOOR CLOSER,SINGLE ACTING</v>
          </cell>
          <cell r="I1410" t="str">
            <v>DOR-O-MATIC 2520</v>
          </cell>
          <cell r="J1410" t="str">
            <v>SET</v>
          </cell>
          <cell r="K1410" t="str">
            <v>8</v>
          </cell>
          <cell r="L1410">
            <v>910000</v>
          </cell>
          <cell r="M1410">
            <v>7280000</v>
          </cell>
          <cell r="O1410">
            <v>0</v>
          </cell>
          <cell r="Q1410">
            <v>0</v>
          </cell>
          <cell r="R1410">
            <v>910000</v>
          </cell>
          <cell r="S1410">
            <v>7280000</v>
          </cell>
          <cell r="T1410">
            <v>910000</v>
          </cell>
          <cell r="U1410">
            <v>7280000</v>
          </cell>
          <cell r="V1410">
            <v>1</v>
          </cell>
        </row>
        <row r="1411">
          <cell r="B1411" t="str">
            <v>010511</v>
          </cell>
          <cell r="C1411">
            <v>238</v>
          </cell>
          <cell r="D1411" t="str">
            <v>건축</v>
          </cell>
          <cell r="E1411" t="str">
            <v>교육청사</v>
          </cell>
          <cell r="F1411" t="str">
            <v>창호공사</v>
          </cell>
          <cell r="H1411" t="str">
            <v>PASSAGE LATCHSET</v>
          </cell>
          <cell r="I1411" t="str">
            <v>BEST BH-10</v>
          </cell>
          <cell r="J1411" t="str">
            <v>SET</v>
          </cell>
          <cell r="K1411" t="str">
            <v>1</v>
          </cell>
          <cell r="L1411">
            <v>80000</v>
          </cell>
          <cell r="M1411">
            <v>80000</v>
          </cell>
          <cell r="O1411">
            <v>0</v>
          </cell>
          <cell r="Q1411">
            <v>0</v>
          </cell>
          <cell r="R1411">
            <v>80000</v>
          </cell>
          <cell r="S1411">
            <v>80000</v>
          </cell>
          <cell r="T1411">
            <v>80000</v>
          </cell>
          <cell r="U1411">
            <v>80000</v>
          </cell>
          <cell r="V1411">
            <v>1</v>
          </cell>
        </row>
        <row r="1412">
          <cell r="B1412" t="str">
            <v>010511</v>
          </cell>
          <cell r="C1412">
            <v>239</v>
          </cell>
          <cell r="D1412" t="str">
            <v>건축</v>
          </cell>
          <cell r="E1412" t="str">
            <v>교육청사</v>
          </cell>
          <cell r="F1412" t="str">
            <v>창호공사</v>
          </cell>
          <cell r="H1412" t="str">
            <v>PRIVACY LOCKSET</v>
          </cell>
          <cell r="I1412" t="str">
            <v>BEST BH-20</v>
          </cell>
          <cell r="J1412" t="str">
            <v>SET</v>
          </cell>
          <cell r="K1412" t="str">
            <v>3</v>
          </cell>
          <cell r="L1412">
            <v>85000</v>
          </cell>
          <cell r="M1412">
            <v>255000</v>
          </cell>
          <cell r="O1412">
            <v>0</v>
          </cell>
          <cell r="Q1412">
            <v>0</v>
          </cell>
          <cell r="R1412">
            <v>85000</v>
          </cell>
          <cell r="S1412">
            <v>255000</v>
          </cell>
          <cell r="T1412">
            <v>85000</v>
          </cell>
          <cell r="U1412">
            <v>255000</v>
          </cell>
          <cell r="V1412">
            <v>1</v>
          </cell>
        </row>
        <row r="1413">
          <cell r="B1413" t="str">
            <v>010511</v>
          </cell>
          <cell r="C1413">
            <v>240</v>
          </cell>
          <cell r="D1413" t="str">
            <v>건축</v>
          </cell>
          <cell r="E1413" t="str">
            <v>교육청사</v>
          </cell>
          <cell r="F1413" t="str">
            <v>창호공사</v>
          </cell>
          <cell r="H1413" t="str">
            <v>ENTRANCE LOCKSET</v>
          </cell>
          <cell r="I1413" t="str">
            <v>BEST BH-30</v>
          </cell>
          <cell r="J1413" t="str">
            <v>SET</v>
          </cell>
          <cell r="K1413" t="str">
            <v>76</v>
          </cell>
          <cell r="L1413">
            <v>129000</v>
          </cell>
          <cell r="M1413">
            <v>9804000</v>
          </cell>
          <cell r="O1413">
            <v>0</v>
          </cell>
          <cell r="Q1413">
            <v>0</v>
          </cell>
          <cell r="R1413">
            <v>129000</v>
          </cell>
          <cell r="S1413">
            <v>9804000</v>
          </cell>
          <cell r="T1413">
            <v>129000</v>
          </cell>
          <cell r="U1413">
            <v>9804000</v>
          </cell>
          <cell r="V1413">
            <v>1</v>
          </cell>
        </row>
        <row r="1414">
          <cell r="B1414" t="str">
            <v>010511</v>
          </cell>
          <cell r="C1414">
            <v>241</v>
          </cell>
          <cell r="D1414" t="str">
            <v>건축</v>
          </cell>
          <cell r="E1414" t="str">
            <v>교육청사</v>
          </cell>
          <cell r="F1414" t="str">
            <v>창호공사</v>
          </cell>
          <cell r="H1414" t="str">
            <v>CLASSROOM LOCKSET</v>
          </cell>
          <cell r="I1414" t="str">
            <v>BEST BH-40</v>
          </cell>
          <cell r="J1414" t="str">
            <v>SET</v>
          </cell>
          <cell r="K1414" t="str">
            <v>7</v>
          </cell>
          <cell r="L1414">
            <v>135000</v>
          </cell>
          <cell r="M1414">
            <v>945000</v>
          </cell>
          <cell r="O1414">
            <v>0</v>
          </cell>
          <cell r="Q1414">
            <v>0</v>
          </cell>
          <cell r="R1414">
            <v>135000</v>
          </cell>
          <cell r="S1414">
            <v>945000</v>
          </cell>
          <cell r="T1414">
            <v>135000</v>
          </cell>
          <cell r="U1414">
            <v>945000</v>
          </cell>
          <cell r="V1414">
            <v>1</v>
          </cell>
        </row>
        <row r="1415">
          <cell r="B1415" t="str">
            <v>010511</v>
          </cell>
          <cell r="C1415">
            <v>242</v>
          </cell>
          <cell r="D1415" t="str">
            <v>건축</v>
          </cell>
          <cell r="E1415" t="str">
            <v>교육청사</v>
          </cell>
          <cell r="F1415" t="str">
            <v>창호공사</v>
          </cell>
          <cell r="H1415" t="str">
            <v>STOREROOM LOCKSET</v>
          </cell>
          <cell r="I1415" t="str">
            <v>BEST BH-50</v>
          </cell>
          <cell r="J1415" t="str">
            <v>SET</v>
          </cell>
          <cell r="K1415" t="str">
            <v>2</v>
          </cell>
          <cell r="L1415">
            <v>135000</v>
          </cell>
          <cell r="M1415">
            <v>270000</v>
          </cell>
          <cell r="O1415">
            <v>0</v>
          </cell>
          <cell r="Q1415">
            <v>0</v>
          </cell>
          <cell r="R1415">
            <v>135000</v>
          </cell>
          <cell r="S1415">
            <v>270000</v>
          </cell>
          <cell r="T1415">
            <v>135000</v>
          </cell>
          <cell r="U1415">
            <v>270000</v>
          </cell>
          <cell r="V1415">
            <v>1</v>
          </cell>
        </row>
        <row r="1416">
          <cell r="B1416" t="str">
            <v>010511</v>
          </cell>
          <cell r="C1416">
            <v>243</v>
          </cell>
          <cell r="D1416" t="str">
            <v>건축</v>
          </cell>
          <cell r="E1416" t="str">
            <v>교육청사</v>
          </cell>
          <cell r="F1416" t="str">
            <v>창호공사</v>
          </cell>
          <cell r="H1416" t="str">
            <v>DUMMY TRIM</v>
          </cell>
          <cell r="I1416" t="str">
            <v>BEST BH-DT</v>
          </cell>
          <cell r="J1416" t="str">
            <v>SET</v>
          </cell>
          <cell r="K1416" t="str">
            <v>20</v>
          </cell>
          <cell r="L1416">
            <v>80000</v>
          </cell>
          <cell r="M1416">
            <v>1600000</v>
          </cell>
          <cell r="O1416">
            <v>0</v>
          </cell>
          <cell r="Q1416">
            <v>0</v>
          </cell>
          <cell r="R1416">
            <v>80000</v>
          </cell>
          <cell r="S1416">
            <v>1600000</v>
          </cell>
          <cell r="T1416">
            <v>80000</v>
          </cell>
          <cell r="U1416">
            <v>1600000</v>
          </cell>
          <cell r="V1416">
            <v>1</v>
          </cell>
        </row>
        <row r="1417">
          <cell r="B1417" t="str">
            <v>010511</v>
          </cell>
          <cell r="C1417">
            <v>244</v>
          </cell>
          <cell r="D1417" t="str">
            <v>건축</v>
          </cell>
          <cell r="E1417" t="str">
            <v>교육청사</v>
          </cell>
          <cell r="F1417" t="str">
            <v>창호공사</v>
          </cell>
          <cell r="H1417" t="str">
            <v>MORTISE DEADLOCK/CYLINDER</v>
          </cell>
          <cell r="I1417" t="str">
            <v>BEST MX-40/4214MC</v>
          </cell>
          <cell r="J1417" t="str">
            <v>SET</v>
          </cell>
          <cell r="K1417" t="str">
            <v>22</v>
          </cell>
          <cell r="L1417">
            <v>70000</v>
          </cell>
          <cell r="M1417">
            <v>1540000</v>
          </cell>
          <cell r="O1417">
            <v>0</v>
          </cell>
          <cell r="Q1417">
            <v>0</v>
          </cell>
          <cell r="R1417">
            <v>70000</v>
          </cell>
          <cell r="S1417">
            <v>1540000</v>
          </cell>
          <cell r="T1417">
            <v>70000</v>
          </cell>
          <cell r="U1417">
            <v>1540000</v>
          </cell>
          <cell r="V1417">
            <v>1</v>
          </cell>
        </row>
        <row r="1418">
          <cell r="B1418" t="str">
            <v>010511</v>
          </cell>
          <cell r="C1418">
            <v>245</v>
          </cell>
          <cell r="D1418" t="str">
            <v>건축</v>
          </cell>
          <cell r="E1418" t="str">
            <v>교육청사</v>
          </cell>
          <cell r="F1418" t="str">
            <v>창호공사</v>
          </cell>
          <cell r="H1418" t="str">
            <v>MORTISE DEADLOCK.&amp;THUMBTURN</v>
          </cell>
          <cell r="I1418" t="str">
            <v>BEST MX-40/4215MC</v>
          </cell>
          <cell r="J1418" t="str">
            <v>SET</v>
          </cell>
          <cell r="K1418" t="str">
            <v>1</v>
          </cell>
          <cell r="L1418">
            <v>75000</v>
          </cell>
          <cell r="M1418">
            <v>75000</v>
          </cell>
          <cell r="O1418">
            <v>0</v>
          </cell>
          <cell r="Q1418">
            <v>0</v>
          </cell>
          <cell r="R1418">
            <v>75000</v>
          </cell>
          <cell r="S1418">
            <v>75000</v>
          </cell>
          <cell r="T1418">
            <v>75000</v>
          </cell>
          <cell r="U1418">
            <v>75000</v>
          </cell>
          <cell r="V1418">
            <v>1</v>
          </cell>
        </row>
        <row r="1419">
          <cell r="B1419" t="str">
            <v>010511</v>
          </cell>
          <cell r="C1419">
            <v>246</v>
          </cell>
          <cell r="D1419" t="str">
            <v>건축</v>
          </cell>
          <cell r="E1419" t="str">
            <v>교육청사</v>
          </cell>
          <cell r="F1419" t="str">
            <v>창호공사</v>
          </cell>
          <cell r="H1419" t="str">
            <v>BOTTOM RAIL DEADLOCK/CYL &amp;</v>
          </cell>
          <cell r="I1419" t="str">
            <v>THUMBTURN  CS1861/4215MC</v>
          </cell>
          <cell r="J1419" t="str">
            <v>SET</v>
          </cell>
          <cell r="K1419" t="str">
            <v>12</v>
          </cell>
          <cell r="L1419">
            <v>98000</v>
          </cell>
          <cell r="M1419">
            <v>1176000</v>
          </cell>
          <cell r="O1419">
            <v>0</v>
          </cell>
          <cell r="Q1419">
            <v>0</v>
          </cell>
          <cell r="R1419">
            <v>98000</v>
          </cell>
          <cell r="S1419">
            <v>1176000</v>
          </cell>
          <cell r="T1419">
            <v>98000</v>
          </cell>
          <cell r="U1419">
            <v>1176000</v>
          </cell>
          <cell r="V1419">
            <v>1</v>
          </cell>
        </row>
        <row r="1420">
          <cell r="B1420" t="str">
            <v>010511</v>
          </cell>
          <cell r="C1420">
            <v>247</v>
          </cell>
          <cell r="D1420" t="str">
            <v>건축</v>
          </cell>
          <cell r="E1420" t="str">
            <v>교육청사</v>
          </cell>
          <cell r="F1420" t="str">
            <v>창호공사</v>
          </cell>
          <cell r="H1420" t="str">
            <v>PULL HANDLE SET</v>
          </cell>
          <cell r="I1420" t="str">
            <v>INTERMAX 101</v>
          </cell>
          <cell r="J1420" t="str">
            <v>SET</v>
          </cell>
          <cell r="K1420" t="str">
            <v>12</v>
          </cell>
          <cell r="L1420">
            <v>285000</v>
          </cell>
          <cell r="M1420">
            <v>3420000</v>
          </cell>
          <cell r="O1420">
            <v>0</v>
          </cell>
          <cell r="Q1420">
            <v>0</v>
          </cell>
          <cell r="R1420">
            <v>285000</v>
          </cell>
          <cell r="S1420">
            <v>3420000</v>
          </cell>
          <cell r="T1420">
            <v>285000</v>
          </cell>
          <cell r="U1420">
            <v>3420000</v>
          </cell>
          <cell r="V1420">
            <v>1</v>
          </cell>
        </row>
        <row r="1421">
          <cell r="B1421" t="str">
            <v>010511</v>
          </cell>
          <cell r="C1421">
            <v>249</v>
          </cell>
          <cell r="D1421" t="str">
            <v>건축</v>
          </cell>
          <cell r="E1421" t="str">
            <v>교육청사</v>
          </cell>
          <cell r="F1421" t="str">
            <v>창호공사</v>
          </cell>
          <cell r="H1421" t="str">
            <v>PULL HANDLE SET</v>
          </cell>
          <cell r="I1421" t="str">
            <v>INTERMAX 103</v>
          </cell>
          <cell r="J1421" t="str">
            <v>SET</v>
          </cell>
          <cell r="K1421" t="str">
            <v>2</v>
          </cell>
          <cell r="L1421">
            <v>240000</v>
          </cell>
          <cell r="M1421">
            <v>480000</v>
          </cell>
          <cell r="O1421">
            <v>0</v>
          </cell>
          <cell r="Q1421">
            <v>0</v>
          </cell>
          <cell r="R1421">
            <v>240000</v>
          </cell>
          <cell r="S1421">
            <v>480000</v>
          </cell>
          <cell r="T1421">
            <v>240000</v>
          </cell>
          <cell r="U1421">
            <v>480000</v>
          </cell>
          <cell r="V1421">
            <v>1</v>
          </cell>
        </row>
        <row r="1422">
          <cell r="B1422" t="str">
            <v>010511</v>
          </cell>
          <cell r="C1422">
            <v>250</v>
          </cell>
          <cell r="D1422" t="str">
            <v>건축</v>
          </cell>
          <cell r="E1422" t="str">
            <v>교육청사</v>
          </cell>
          <cell r="F1422" t="str">
            <v>창호공사</v>
          </cell>
          <cell r="H1422" t="str">
            <v>PUSH &amp; PULL PLATE</v>
          </cell>
          <cell r="I1422" t="str">
            <v>BEST 1504</v>
          </cell>
          <cell r="J1422" t="str">
            <v>SET</v>
          </cell>
          <cell r="K1422" t="str">
            <v>3</v>
          </cell>
          <cell r="L1422">
            <v>66000</v>
          </cell>
          <cell r="M1422">
            <v>198000</v>
          </cell>
          <cell r="O1422">
            <v>0</v>
          </cell>
          <cell r="Q1422">
            <v>0</v>
          </cell>
          <cell r="R1422">
            <v>66000</v>
          </cell>
          <cell r="S1422">
            <v>198000</v>
          </cell>
          <cell r="T1422">
            <v>66000</v>
          </cell>
          <cell r="U1422">
            <v>198000</v>
          </cell>
          <cell r="V1422">
            <v>1</v>
          </cell>
        </row>
        <row r="1423">
          <cell r="B1423" t="str">
            <v>010511</v>
          </cell>
          <cell r="C1423">
            <v>251</v>
          </cell>
          <cell r="D1423" t="str">
            <v>건축</v>
          </cell>
          <cell r="E1423" t="str">
            <v>교육청사</v>
          </cell>
          <cell r="F1423" t="str">
            <v>창호공사</v>
          </cell>
          <cell r="H1423" t="str">
            <v>FLUSH DROP RING</v>
          </cell>
          <cell r="I1423" t="str">
            <v>BEST FR-DT</v>
          </cell>
          <cell r="J1423" t="str">
            <v>SET</v>
          </cell>
          <cell r="K1423" t="str">
            <v>22</v>
          </cell>
          <cell r="L1423">
            <v>30000</v>
          </cell>
          <cell r="M1423">
            <v>660000</v>
          </cell>
          <cell r="O1423">
            <v>0</v>
          </cell>
          <cell r="Q1423">
            <v>0</v>
          </cell>
          <cell r="R1423">
            <v>30000</v>
          </cell>
          <cell r="S1423">
            <v>660000</v>
          </cell>
          <cell r="T1423">
            <v>30000</v>
          </cell>
          <cell r="U1423">
            <v>660000</v>
          </cell>
          <cell r="V1423">
            <v>1</v>
          </cell>
        </row>
        <row r="1424">
          <cell r="B1424" t="str">
            <v>010511</v>
          </cell>
          <cell r="C1424">
            <v>252</v>
          </cell>
          <cell r="D1424" t="str">
            <v>건축</v>
          </cell>
          <cell r="E1424" t="str">
            <v>교육청사</v>
          </cell>
          <cell r="F1424" t="str">
            <v>창호공사</v>
          </cell>
          <cell r="H1424" t="str">
            <v>FLUSH DROP RING SET</v>
          </cell>
          <cell r="I1424" t="str">
            <v>BEST FR-DTP</v>
          </cell>
          <cell r="J1424" t="str">
            <v>SET</v>
          </cell>
          <cell r="K1424" t="str">
            <v>2</v>
          </cell>
          <cell r="L1424">
            <v>42000</v>
          </cell>
          <cell r="M1424">
            <v>84000</v>
          </cell>
          <cell r="O1424">
            <v>0</v>
          </cell>
          <cell r="Q1424">
            <v>0</v>
          </cell>
          <cell r="R1424">
            <v>42000</v>
          </cell>
          <cell r="S1424">
            <v>84000</v>
          </cell>
          <cell r="T1424">
            <v>42000</v>
          </cell>
          <cell r="U1424">
            <v>84000</v>
          </cell>
          <cell r="V1424">
            <v>1</v>
          </cell>
        </row>
        <row r="1425">
          <cell r="B1425" t="str">
            <v>010511</v>
          </cell>
          <cell r="C1425">
            <v>253</v>
          </cell>
          <cell r="D1425" t="str">
            <v>건축</v>
          </cell>
          <cell r="E1425" t="str">
            <v>교육청사</v>
          </cell>
          <cell r="F1425" t="str">
            <v>창호공사</v>
          </cell>
          <cell r="H1425" t="str">
            <v>FLUSH BOLT/STEEL</v>
          </cell>
          <cell r="I1425" t="str">
            <v>BEST FR-02</v>
          </cell>
          <cell r="J1425" t="str">
            <v>SET</v>
          </cell>
          <cell r="K1425" t="str">
            <v>46</v>
          </cell>
          <cell r="L1425">
            <v>16000</v>
          </cell>
          <cell r="M1425">
            <v>736000</v>
          </cell>
          <cell r="O1425">
            <v>0</v>
          </cell>
          <cell r="Q1425">
            <v>0</v>
          </cell>
          <cell r="R1425">
            <v>16000</v>
          </cell>
          <cell r="S1425">
            <v>736000</v>
          </cell>
          <cell r="T1425">
            <v>16000</v>
          </cell>
          <cell r="U1425">
            <v>736000</v>
          </cell>
          <cell r="V1425">
            <v>1</v>
          </cell>
        </row>
        <row r="1426">
          <cell r="B1426" t="str">
            <v>010511</v>
          </cell>
          <cell r="C1426">
            <v>254</v>
          </cell>
          <cell r="D1426" t="str">
            <v>건축</v>
          </cell>
          <cell r="E1426" t="str">
            <v>교육청사</v>
          </cell>
          <cell r="F1426" t="str">
            <v>창호공사</v>
          </cell>
          <cell r="H1426" t="str">
            <v>DUST PROOF STRIKE</v>
          </cell>
          <cell r="I1426" t="str">
            <v>LOCAL 489</v>
          </cell>
          <cell r="J1426" t="str">
            <v>SET</v>
          </cell>
          <cell r="K1426" t="str">
            <v>23</v>
          </cell>
          <cell r="L1426">
            <v>8000</v>
          </cell>
          <cell r="M1426">
            <v>184000</v>
          </cell>
          <cell r="O1426">
            <v>0</v>
          </cell>
          <cell r="Q1426">
            <v>0</v>
          </cell>
          <cell r="R1426">
            <v>8000</v>
          </cell>
          <cell r="S1426">
            <v>184000</v>
          </cell>
          <cell r="T1426">
            <v>8000</v>
          </cell>
          <cell r="U1426">
            <v>184000</v>
          </cell>
          <cell r="V1426">
            <v>1</v>
          </cell>
        </row>
        <row r="1427">
          <cell r="B1427" t="str">
            <v>010511</v>
          </cell>
          <cell r="C1427">
            <v>255</v>
          </cell>
          <cell r="D1427" t="str">
            <v>건축</v>
          </cell>
          <cell r="E1427" t="str">
            <v>교육청사</v>
          </cell>
          <cell r="F1427" t="str">
            <v>창호공사</v>
          </cell>
          <cell r="H1427" t="str">
            <v>FLOOR DOOR STOP</v>
          </cell>
          <cell r="I1427" t="str">
            <v>INTERMAX 401</v>
          </cell>
          <cell r="J1427" t="str">
            <v>SET</v>
          </cell>
          <cell r="K1427" t="str">
            <v>68</v>
          </cell>
          <cell r="L1427">
            <v>8000</v>
          </cell>
          <cell r="M1427">
            <v>544000</v>
          </cell>
          <cell r="O1427">
            <v>0</v>
          </cell>
          <cell r="Q1427">
            <v>0</v>
          </cell>
          <cell r="R1427">
            <v>8000</v>
          </cell>
          <cell r="S1427">
            <v>544000</v>
          </cell>
          <cell r="T1427">
            <v>8000</v>
          </cell>
          <cell r="U1427">
            <v>544000</v>
          </cell>
          <cell r="V1427">
            <v>1</v>
          </cell>
        </row>
        <row r="1428">
          <cell r="B1428" t="str">
            <v>010511</v>
          </cell>
          <cell r="C1428">
            <v>256</v>
          </cell>
          <cell r="D1428" t="str">
            <v>건축</v>
          </cell>
          <cell r="E1428" t="str">
            <v>교육청사</v>
          </cell>
          <cell r="F1428" t="str">
            <v>창호공사</v>
          </cell>
          <cell r="H1428" t="str">
            <v>WALL DOOR STOP</v>
          </cell>
          <cell r="I1428" t="str">
            <v>INTERMAX 402</v>
          </cell>
          <cell r="J1428" t="str">
            <v>SET</v>
          </cell>
          <cell r="K1428" t="str">
            <v>6</v>
          </cell>
          <cell r="L1428">
            <v>8000</v>
          </cell>
          <cell r="M1428">
            <v>48000</v>
          </cell>
          <cell r="O1428">
            <v>0</v>
          </cell>
          <cell r="Q1428">
            <v>0</v>
          </cell>
          <cell r="R1428">
            <v>8000</v>
          </cell>
          <cell r="S1428">
            <v>48000</v>
          </cell>
          <cell r="T1428">
            <v>8000</v>
          </cell>
          <cell r="U1428">
            <v>48000</v>
          </cell>
          <cell r="V1428">
            <v>1</v>
          </cell>
        </row>
        <row r="1429">
          <cell r="B1429" t="str">
            <v>010511</v>
          </cell>
          <cell r="C1429">
            <v>257</v>
          </cell>
          <cell r="D1429" t="str">
            <v>건축</v>
          </cell>
          <cell r="E1429" t="str">
            <v>교육청사</v>
          </cell>
          <cell r="F1429" t="str">
            <v>창호공사</v>
          </cell>
          <cell r="H1429" t="str">
            <v>DOOR RELEASE</v>
          </cell>
          <cell r="I1429" t="str">
            <v>ARS-104</v>
          </cell>
          <cell r="J1429" t="str">
            <v>SET</v>
          </cell>
          <cell r="K1429" t="str">
            <v>2</v>
          </cell>
          <cell r="L1429">
            <v>67000</v>
          </cell>
          <cell r="M1429">
            <v>134000</v>
          </cell>
          <cell r="O1429">
            <v>0</v>
          </cell>
          <cell r="Q1429">
            <v>0</v>
          </cell>
          <cell r="R1429">
            <v>67000</v>
          </cell>
          <cell r="S1429">
            <v>134000</v>
          </cell>
          <cell r="T1429">
            <v>67000</v>
          </cell>
          <cell r="U1429">
            <v>134000</v>
          </cell>
          <cell r="V1429">
            <v>1</v>
          </cell>
        </row>
        <row r="1430">
          <cell r="B1430" t="str">
            <v>010511</v>
          </cell>
          <cell r="C1430">
            <v>258</v>
          </cell>
          <cell r="D1430" t="str">
            <v>건축</v>
          </cell>
          <cell r="E1430" t="str">
            <v>교육청사</v>
          </cell>
          <cell r="F1430" t="str">
            <v>창호공사</v>
          </cell>
          <cell r="H1430" t="str">
            <v>DOOR COORDINATOR</v>
          </cell>
          <cell r="I1430" t="str">
            <v>RYOBI JC-35</v>
          </cell>
          <cell r="J1430" t="str">
            <v>SET</v>
          </cell>
          <cell r="K1430" t="str">
            <v>4</v>
          </cell>
          <cell r="L1430">
            <v>190000</v>
          </cell>
          <cell r="M1430">
            <v>760000</v>
          </cell>
          <cell r="O1430">
            <v>0</v>
          </cell>
          <cell r="Q1430">
            <v>0</v>
          </cell>
          <cell r="R1430">
            <v>190000</v>
          </cell>
          <cell r="S1430">
            <v>760000</v>
          </cell>
          <cell r="T1430">
            <v>190000</v>
          </cell>
          <cell r="U1430">
            <v>760000</v>
          </cell>
          <cell r="V1430">
            <v>1</v>
          </cell>
        </row>
        <row r="1431">
          <cell r="B1431" t="str">
            <v>010512</v>
          </cell>
          <cell r="C1431">
            <v>1</v>
          </cell>
          <cell r="D1431" t="str">
            <v>건축</v>
          </cell>
          <cell r="E1431" t="str">
            <v>교육청사</v>
          </cell>
          <cell r="F1431" t="str">
            <v>유리공사</v>
          </cell>
          <cell r="H1431" t="str">
            <v>강화유리DOOR</v>
          </cell>
          <cell r="I1431" t="str">
            <v>900*2000 투명</v>
          </cell>
          <cell r="J1431" t="str">
            <v>EA</v>
          </cell>
          <cell r="K1431" t="str">
            <v>1</v>
          </cell>
          <cell r="L1431">
            <v>99000</v>
          </cell>
          <cell r="M1431">
            <v>99000</v>
          </cell>
          <cell r="O1431">
            <v>0</v>
          </cell>
          <cell r="Q1431">
            <v>0</v>
          </cell>
          <cell r="R1431">
            <v>99000</v>
          </cell>
          <cell r="S1431">
            <v>99000</v>
          </cell>
          <cell r="T1431">
            <v>99000</v>
          </cell>
          <cell r="U1431">
            <v>99000</v>
          </cell>
          <cell r="V1431">
            <v>1</v>
          </cell>
        </row>
        <row r="1432">
          <cell r="B1432" t="str">
            <v>010512</v>
          </cell>
          <cell r="C1432">
            <v>2</v>
          </cell>
          <cell r="D1432" t="str">
            <v>건축</v>
          </cell>
          <cell r="E1432" t="str">
            <v>교육청사</v>
          </cell>
          <cell r="F1432" t="str">
            <v>유리공사</v>
          </cell>
          <cell r="H1432" t="str">
            <v>강화유리DOOR</v>
          </cell>
          <cell r="I1432" t="str">
            <v>900*2400 투명</v>
          </cell>
          <cell r="J1432" t="str">
            <v>EA</v>
          </cell>
          <cell r="K1432" t="str">
            <v>4</v>
          </cell>
          <cell r="L1432">
            <v>121000</v>
          </cell>
          <cell r="M1432">
            <v>484000</v>
          </cell>
          <cell r="O1432">
            <v>0</v>
          </cell>
          <cell r="Q1432">
            <v>0</v>
          </cell>
          <cell r="R1432">
            <v>121000</v>
          </cell>
          <cell r="S1432">
            <v>484000</v>
          </cell>
          <cell r="T1432">
            <v>121000</v>
          </cell>
          <cell r="U1432">
            <v>484000</v>
          </cell>
          <cell r="V1432">
            <v>1</v>
          </cell>
        </row>
        <row r="1433">
          <cell r="B1433" t="str">
            <v>010512</v>
          </cell>
          <cell r="C1433">
            <v>7</v>
          </cell>
          <cell r="D1433" t="str">
            <v>건축</v>
          </cell>
          <cell r="E1433" t="str">
            <v>교육청사</v>
          </cell>
          <cell r="F1433" t="str">
            <v>유리공사</v>
          </cell>
          <cell r="H1433" t="str">
            <v>강화유리DOOR</v>
          </cell>
          <cell r="I1433" t="str">
            <v>1000*2200 투명</v>
          </cell>
          <cell r="J1433" t="str">
            <v>EA</v>
          </cell>
          <cell r="K1433" t="str">
            <v>1</v>
          </cell>
          <cell r="L1433">
            <v>121000</v>
          </cell>
          <cell r="M1433">
            <v>121000</v>
          </cell>
          <cell r="O1433">
            <v>0</v>
          </cell>
          <cell r="Q1433">
            <v>0</v>
          </cell>
          <cell r="R1433">
            <v>121000</v>
          </cell>
          <cell r="S1433">
            <v>121000</v>
          </cell>
          <cell r="T1433">
            <v>121000</v>
          </cell>
          <cell r="U1433">
            <v>121000</v>
          </cell>
          <cell r="V1433">
            <v>1</v>
          </cell>
        </row>
        <row r="1434">
          <cell r="B1434" t="str">
            <v>010512</v>
          </cell>
          <cell r="C1434">
            <v>8</v>
          </cell>
          <cell r="D1434" t="str">
            <v>건축</v>
          </cell>
          <cell r="E1434" t="str">
            <v>교육청사</v>
          </cell>
          <cell r="F1434" t="str">
            <v>유리공사</v>
          </cell>
          <cell r="H1434" t="str">
            <v>강화유리DOOR</v>
          </cell>
          <cell r="I1434" t="str">
            <v>1000*2400 투명</v>
          </cell>
          <cell r="J1434" t="str">
            <v>EA</v>
          </cell>
          <cell r="K1434" t="str">
            <v>8</v>
          </cell>
          <cell r="L1434">
            <v>137500</v>
          </cell>
          <cell r="M1434">
            <v>1100000</v>
          </cell>
          <cell r="O1434">
            <v>0</v>
          </cell>
          <cell r="Q1434">
            <v>0</v>
          </cell>
          <cell r="R1434">
            <v>137500</v>
          </cell>
          <cell r="S1434">
            <v>1100000</v>
          </cell>
          <cell r="T1434">
            <v>137500</v>
          </cell>
          <cell r="U1434">
            <v>1100000</v>
          </cell>
          <cell r="V1434">
            <v>1</v>
          </cell>
        </row>
        <row r="1435">
          <cell r="B1435" t="str">
            <v>010512</v>
          </cell>
          <cell r="C1435">
            <v>9</v>
          </cell>
          <cell r="D1435" t="str">
            <v>건축</v>
          </cell>
          <cell r="E1435" t="str">
            <v>교육청사</v>
          </cell>
          <cell r="F1435" t="str">
            <v>유리공사</v>
          </cell>
          <cell r="H1435" t="str">
            <v>강화유리</v>
          </cell>
          <cell r="I1435" t="str">
            <v>12mm 투명</v>
          </cell>
          <cell r="J1435" t="str">
            <v>M2</v>
          </cell>
          <cell r="K1435" t="str">
            <v>4</v>
          </cell>
          <cell r="L1435">
            <v>27590</v>
          </cell>
          <cell r="M1435">
            <v>110360</v>
          </cell>
          <cell r="O1435">
            <v>0</v>
          </cell>
          <cell r="Q1435">
            <v>0</v>
          </cell>
          <cell r="R1435">
            <v>27590</v>
          </cell>
          <cell r="S1435">
            <v>110360</v>
          </cell>
          <cell r="T1435">
            <v>27590</v>
          </cell>
          <cell r="U1435">
            <v>110360</v>
          </cell>
          <cell r="V1435">
            <v>1</v>
          </cell>
        </row>
        <row r="1436">
          <cell r="B1436" t="str">
            <v>010512</v>
          </cell>
          <cell r="C1436">
            <v>10</v>
          </cell>
          <cell r="D1436" t="str">
            <v>건축</v>
          </cell>
          <cell r="E1436" t="str">
            <v>교육청사</v>
          </cell>
          <cell r="F1436" t="str">
            <v>유리공사</v>
          </cell>
          <cell r="H1436" t="str">
            <v>강화유리</v>
          </cell>
          <cell r="I1436" t="str">
            <v>10mm 투명</v>
          </cell>
          <cell r="J1436" t="str">
            <v>M2</v>
          </cell>
          <cell r="K1436" t="str">
            <v>68</v>
          </cell>
          <cell r="L1436">
            <v>24200</v>
          </cell>
          <cell r="M1436">
            <v>1645600</v>
          </cell>
          <cell r="O1436">
            <v>0</v>
          </cell>
          <cell r="Q1436">
            <v>0</v>
          </cell>
          <cell r="R1436">
            <v>24200</v>
          </cell>
          <cell r="S1436">
            <v>1645600</v>
          </cell>
          <cell r="T1436">
            <v>24200</v>
          </cell>
          <cell r="U1436">
            <v>1645600</v>
          </cell>
          <cell r="V1436">
            <v>1</v>
          </cell>
        </row>
        <row r="1437">
          <cell r="B1437" t="str">
            <v>010512</v>
          </cell>
          <cell r="C1437">
            <v>11</v>
          </cell>
          <cell r="D1437" t="str">
            <v>건축</v>
          </cell>
          <cell r="E1437" t="str">
            <v>교육청사</v>
          </cell>
          <cell r="F1437" t="str">
            <v>유리공사</v>
          </cell>
          <cell r="H1437" t="str">
            <v>복층유리</v>
          </cell>
          <cell r="I1437" t="str">
            <v>24mm 칼라</v>
          </cell>
          <cell r="J1437" t="str">
            <v>M2</v>
          </cell>
          <cell r="K1437" t="str">
            <v>1208</v>
          </cell>
          <cell r="L1437">
            <v>29000</v>
          </cell>
          <cell r="M1437">
            <v>35032000</v>
          </cell>
          <cell r="O1437">
            <v>0</v>
          </cell>
          <cell r="Q1437">
            <v>0</v>
          </cell>
          <cell r="R1437">
            <v>29000</v>
          </cell>
          <cell r="S1437">
            <v>35032000</v>
          </cell>
          <cell r="T1437">
            <v>29000</v>
          </cell>
          <cell r="U1437">
            <v>35032000</v>
          </cell>
          <cell r="V1437">
            <v>1</v>
          </cell>
        </row>
        <row r="1438">
          <cell r="B1438" t="str">
            <v>010512</v>
          </cell>
          <cell r="C1438">
            <v>12</v>
          </cell>
          <cell r="D1438" t="str">
            <v>건축</v>
          </cell>
          <cell r="E1438" t="str">
            <v>교육청사</v>
          </cell>
          <cell r="F1438" t="str">
            <v>유리공사</v>
          </cell>
          <cell r="H1438" t="str">
            <v>복층유리(양면반강화)</v>
          </cell>
          <cell r="I1438" t="str">
            <v>칼라24MM(6CO+A12+6CL)</v>
          </cell>
          <cell r="J1438" t="str">
            <v>M2</v>
          </cell>
          <cell r="K1438" t="str">
            <v>282</v>
          </cell>
          <cell r="L1438">
            <v>37000</v>
          </cell>
          <cell r="M1438">
            <v>10434000</v>
          </cell>
          <cell r="O1438">
            <v>0</v>
          </cell>
          <cell r="Q1438">
            <v>0</v>
          </cell>
          <cell r="R1438">
            <v>37000</v>
          </cell>
          <cell r="S1438">
            <v>10434000</v>
          </cell>
          <cell r="T1438">
            <v>37000</v>
          </cell>
          <cell r="U1438">
            <v>10434000</v>
          </cell>
          <cell r="V1438">
            <v>1</v>
          </cell>
        </row>
        <row r="1439">
          <cell r="B1439" t="str">
            <v>010512</v>
          </cell>
          <cell r="C1439">
            <v>13</v>
          </cell>
          <cell r="D1439" t="str">
            <v>건축</v>
          </cell>
          <cell r="E1439" t="str">
            <v>교육청사</v>
          </cell>
          <cell r="F1439" t="str">
            <v>유리공사</v>
          </cell>
          <cell r="H1439" t="str">
            <v>접합복층유리</v>
          </cell>
          <cell r="I1439" t="str">
            <v>T:22.7</v>
          </cell>
          <cell r="J1439" t="str">
            <v>M2</v>
          </cell>
          <cell r="K1439" t="str">
            <v>24</v>
          </cell>
          <cell r="L1439">
            <v>66700</v>
          </cell>
          <cell r="M1439">
            <v>1600800</v>
          </cell>
          <cell r="O1439">
            <v>0</v>
          </cell>
          <cell r="Q1439">
            <v>0</v>
          </cell>
          <cell r="R1439">
            <v>66700</v>
          </cell>
          <cell r="S1439">
            <v>1600800</v>
          </cell>
          <cell r="T1439">
            <v>66700</v>
          </cell>
          <cell r="U1439">
            <v>1600800</v>
          </cell>
          <cell r="V1439">
            <v>1</v>
          </cell>
        </row>
        <row r="1440">
          <cell r="B1440" t="str">
            <v>010512</v>
          </cell>
          <cell r="C1440">
            <v>15</v>
          </cell>
          <cell r="D1440" t="str">
            <v>건축</v>
          </cell>
          <cell r="E1440" t="str">
            <v>교육청사</v>
          </cell>
          <cell r="F1440" t="str">
            <v>유리공사</v>
          </cell>
          <cell r="H1440" t="str">
            <v>수밀코킹(5mm각),유리주위</v>
          </cell>
          <cell r="I1440" t="str">
            <v>실리콘,SL-801</v>
          </cell>
          <cell r="J1440" t="str">
            <v>M</v>
          </cell>
          <cell r="K1440" t="str">
            <v>10849</v>
          </cell>
          <cell r="L1440">
            <v>150</v>
          </cell>
          <cell r="M1440">
            <v>1627350</v>
          </cell>
          <cell r="N1440">
            <v>240</v>
          </cell>
          <cell r="O1440">
            <v>2603760</v>
          </cell>
          <cell r="Q1440">
            <v>0</v>
          </cell>
          <cell r="R1440">
            <v>390</v>
          </cell>
          <cell r="S1440">
            <v>4231110</v>
          </cell>
          <cell r="T1440">
            <v>390</v>
          </cell>
          <cell r="U1440">
            <v>4231110</v>
          </cell>
          <cell r="V1440">
            <v>1</v>
          </cell>
        </row>
        <row r="1441">
          <cell r="B1441" t="str">
            <v>010512</v>
          </cell>
          <cell r="C1441">
            <v>16</v>
          </cell>
          <cell r="D1441" t="str">
            <v>건축</v>
          </cell>
          <cell r="E1441" t="str">
            <v>교육청사</v>
          </cell>
          <cell r="F1441" t="str">
            <v>유리공사</v>
          </cell>
          <cell r="H1441" t="str">
            <v>복층유리끼우기 및 닦기</v>
          </cell>
          <cell r="I1441" t="str">
            <v>24mm</v>
          </cell>
          <cell r="J1441" t="str">
            <v>M2</v>
          </cell>
          <cell r="K1441" t="str">
            <v>1514</v>
          </cell>
          <cell r="L1441">
            <v>50</v>
          </cell>
          <cell r="M1441">
            <v>75700</v>
          </cell>
          <cell r="N1441">
            <v>4650</v>
          </cell>
          <cell r="O1441">
            <v>7040100</v>
          </cell>
          <cell r="Q1441">
            <v>0</v>
          </cell>
          <cell r="R1441">
            <v>4700</v>
          </cell>
          <cell r="S1441">
            <v>7115800</v>
          </cell>
          <cell r="T1441">
            <v>4700</v>
          </cell>
          <cell r="U1441">
            <v>7115800</v>
          </cell>
          <cell r="V1441">
            <v>1</v>
          </cell>
        </row>
        <row r="1442">
          <cell r="B1442" t="str">
            <v>010512</v>
          </cell>
          <cell r="C1442">
            <v>17</v>
          </cell>
          <cell r="D1442" t="str">
            <v>건축</v>
          </cell>
          <cell r="E1442" t="str">
            <v>교육청사</v>
          </cell>
          <cell r="F1442" t="str">
            <v>유리공사</v>
          </cell>
          <cell r="H1442" t="str">
            <v>유리끼우기및닦기</v>
          </cell>
          <cell r="I1442" t="str">
            <v>10mm이상</v>
          </cell>
          <cell r="J1442" t="str">
            <v>M2</v>
          </cell>
          <cell r="K1442" t="str">
            <v>73</v>
          </cell>
          <cell r="L1442">
            <v>50</v>
          </cell>
          <cell r="M1442">
            <v>3650</v>
          </cell>
          <cell r="N1442">
            <v>3820</v>
          </cell>
          <cell r="O1442">
            <v>278860</v>
          </cell>
          <cell r="Q1442">
            <v>0</v>
          </cell>
          <cell r="R1442">
            <v>3870</v>
          </cell>
          <cell r="S1442">
            <v>282510</v>
          </cell>
          <cell r="T1442">
            <v>3870</v>
          </cell>
          <cell r="U1442">
            <v>282510</v>
          </cell>
          <cell r="V1442">
            <v>1</v>
          </cell>
        </row>
        <row r="1443">
          <cell r="B1443" t="str">
            <v>010513</v>
          </cell>
          <cell r="C1443">
            <v>1</v>
          </cell>
          <cell r="D1443" t="str">
            <v>건축</v>
          </cell>
          <cell r="E1443" t="str">
            <v>교육청사</v>
          </cell>
          <cell r="F1443" t="str">
            <v>수장공사</v>
          </cell>
          <cell r="H1443" t="str">
            <v>비닐타일(디럭스)</v>
          </cell>
          <cell r="I1443" t="str">
            <v>T=3.0 300*300</v>
          </cell>
          <cell r="J1443" t="str">
            <v>M2</v>
          </cell>
          <cell r="K1443" t="str">
            <v>2926</v>
          </cell>
          <cell r="L1443">
            <v>6500</v>
          </cell>
          <cell r="M1443">
            <v>19019000</v>
          </cell>
          <cell r="N1443">
            <v>1500</v>
          </cell>
          <cell r="O1443">
            <v>4389000</v>
          </cell>
          <cell r="Q1443">
            <v>0</v>
          </cell>
          <cell r="R1443">
            <v>8000</v>
          </cell>
          <cell r="S1443">
            <v>23408000</v>
          </cell>
          <cell r="T1443">
            <v>8000</v>
          </cell>
          <cell r="U1443">
            <v>23408000</v>
          </cell>
          <cell r="V1443">
            <v>1</v>
          </cell>
        </row>
        <row r="1444">
          <cell r="B1444" t="str">
            <v>010513</v>
          </cell>
          <cell r="C1444">
            <v>2</v>
          </cell>
          <cell r="D1444" t="str">
            <v>건축</v>
          </cell>
          <cell r="E1444" t="str">
            <v>교육청사</v>
          </cell>
          <cell r="F1444" t="str">
            <v>수장공사</v>
          </cell>
          <cell r="H1444" t="str">
            <v>비닐쉬트붙임</v>
          </cell>
          <cell r="I1444" t="str">
            <v>T=2.2</v>
          </cell>
          <cell r="J1444" t="str">
            <v>M2</v>
          </cell>
          <cell r="K1444" t="str">
            <v>351</v>
          </cell>
          <cell r="L1444">
            <v>11000</v>
          </cell>
          <cell r="M1444">
            <v>3861000</v>
          </cell>
          <cell r="N1444">
            <v>1500</v>
          </cell>
          <cell r="O1444">
            <v>526500</v>
          </cell>
          <cell r="Q1444">
            <v>0</v>
          </cell>
          <cell r="R1444">
            <v>12500</v>
          </cell>
          <cell r="S1444">
            <v>4387500</v>
          </cell>
          <cell r="T1444">
            <v>12500</v>
          </cell>
          <cell r="U1444">
            <v>4387500</v>
          </cell>
          <cell r="V1444">
            <v>1</v>
          </cell>
        </row>
        <row r="1445">
          <cell r="B1445" t="str">
            <v>010513</v>
          </cell>
          <cell r="C1445">
            <v>4</v>
          </cell>
          <cell r="D1445" t="str">
            <v>건축</v>
          </cell>
          <cell r="E1445" t="str">
            <v>교육청사</v>
          </cell>
          <cell r="F1445" t="str">
            <v>수장공사</v>
          </cell>
          <cell r="H1445" t="str">
            <v>카페트타일붙이기</v>
          </cell>
          <cell r="I1445" t="str">
            <v>T=7.0 500*500</v>
          </cell>
          <cell r="J1445" t="str">
            <v>M2</v>
          </cell>
          <cell r="K1445" t="str">
            <v>82</v>
          </cell>
          <cell r="L1445">
            <v>29000</v>
          </cell>
          <cell r="M1445">
            <v>2378000</v>
          </cell>
          <cell r="N1445">
            <v>3000</v>
          </cell>
          <cell r="O1445">
            <v>246000</v>
          </cell>
          <cell r="Q1445">
            <v>0</v>
          </cell>
          <cell r="R1445">
            <v>32000</v>
          </cell>
          <cell r="S1445">
            <v>2624000</v>
          </cell>
          <cell r="T1445">
            <v>32000</v>
          </cell>
          <cell r="U1445">
            <v>2624000</v>
          </cell>
          <cell r="V1445">
            <v>1</v>
          </cell>
        </row>
        <row r="1446">
          <cell r="B1446" t="str">
            <v>010513</v>
          </cell>
          <cell r="C1446">
            <v>5</v>
          </cell>
          <cell r="D1446" t="str">
            <v>건축</v>
          </cell>
          <cell r="E1446" t="str">
            <v>교육청사</v>
          </cell>
          <cell r="F1446" t="str">
            <v>수장공사</v>
          </cell>
          <cell r="H1446" t="str">
            <v>규산칼슘텍스</v>
          </cell>
          <cell r="I1446" t="str">
            <v>6MM</v>
          </cell>
          <cell r="J1446" t="str">
            <v>M2</v>
          </cell>
          <cell r="K1446" t="str">
            <v>41</v>
          </cell>
          <cell r="L1446">
            <v>3600</v>
          </cell>
          <cell r="M1446">
            <v>147600</v>
          </cell>
          <cell r="O1446">
            <v>0</v>
          </cell>
          <cell r="Q1446">
            <v>0</v>
          </cell>
          <cell r="R1446">
            <v>3600</v>
          </cell>
          <cell r="S1446">
            <v>147600</v>
          </cell>
          <cell r="T1446">
            <v>3600</v>
          </cell>
          <cell r="U1446">
            <v>147600</v>
          </cell>
          <cell r="V1446">
            <v>1</v>
          </cell>
        </row>
        <row r="1447">
          <cell r="B1447" t="str">
            <v>010513</v>
          </cell>
          <cell r="C1447">
            <v>6</v>
          </cell>
          <cell r="D1447" t="str">
            <v>건축</v>
          </cell>
          <cell r="E1447" t="str">
            <v>교육청사</v>
          </cell>
          <cell r="F1447" t="str">
            <v>수장공사</v>
          </cell>
          <cell r="H1447" t="str">
            <v>천정수장재붙임</v>
          </cell>
          <cell r="I1447" t="str">
            <v>암면텍스9MM</v>
          </cell>
          <cell r="J1447" t="str">
            <v>M2</v>
          </cell>
          <cell r="K1447" t="str">
            <v>1084</v>
          </cell>
          <cell r="L1447">
            <v>6230</v>
          </cell>
          <cell r="M1447">
            <v>6753320</v>
          </cell>
          <cell r="N1447">
            <v>1500</v>
          </cell>
          <cell r="O1447">
            <v>1626000</v>
          </cell>
          <cell r="Q1447">
            <v>0</v>
          </cell>
          <cell r="R1447">
            <v>7730</v>
          </cell>
          <cell r="S1447">
            <v>8379320</v>
          </cell>
          <cell r="T1447">
            <v>7730</v>
          </cell>
          <cell r="U1447">
            <v>8379320</v>
          </cell>
          <cell r="V1447">
            <v>1</v>
          </cell>
        </row>
        <row r="1448">
          <cell r="B1448" t="str">
            <v>010513</v>
          </cell>
          <cell r="C1448">
            <v>7</v>
          </cell>
          <cell r="D1448" t="str">
            <v>건축</v>
          </cell>
          <cell r="E1448" t="str">
            <v>교육청사</v>
          </cell>
          <cell r="F1448" t="str">
            <v>수장공사</v>
          </cell>
          <cell r="H1448" t="str">
            <v>암면텍스</v>
          </cell>
          <cell r="I1448" t="str">
            <v>15MM</v>
          </cell>
          <cell r="J1448" t="str">
            <v>M2</v>
          </cell>
          <cell r="K1448" t="str">
            <v>2451</v>
          </cell>
          <cell r="L1448">
            <v>9500</v>
          </cell>
          <cell r="M1448">
            <v>23284500</v>
          </cell>
          <cell r="O1448">
            <v>0</v>
          </cell>
          <cell r="Q1448">
            <v>0</v>
          </cell>
          <cell r="R1448">
            <v>9500</v>
          </cell>
          <cell r="S1448">
            <v>23284500</v>
          </cell>
          <cell r="T1448">
            <v>9500</v>
          </cell>
          <cell r="U1448">
            <v>23284500</v>
          </cell>
          <cell r="V1448">
            <v>1</v>
          </cell>
        </row>
        <row r="1449">
          <cell r="B1449" t="str">
            <v>010513</v>
          </cell>
          <cell r="C1449">
            <v>8</v>
          </cell>
          <cell r="D1449" t="str">
            <v>건축</v>
          </cell>
          <cell r="E1449" t="str">
            <v>교육청사</v>
          </cell>
          <cell r="F1449" t="str">
            <v>수장공사</v>
          </cell>
          <cell r="H1449" t="str">
            <v>열경화성천정재</v>
          </cell>
          <cell r="I1449" t="str">
            <v>600*600*1.2T</v>
          </cell>
          <cell r="J1449" t="str">
            <v>M2</v>
          </cell>
          <cell r="K1449" t="str">
            <v>64</v>
          </cell>
          <cell r="L1449">
            <v>20000</v>
          </cell>
          <cell r="M1449">
            <v>1280000</v>
          </cell>
          <cell r="N1449">
            <v>6000</v>
          </cell>
          <cell r="O1449">
            <v>384000</v>
          </cell>
          <cell r="Q1449">
            <v>0</v>
          </cell>
          <cell r="R1449">
            <v>26000</v>
          </cell>
          <cell r="S1449">
            <v>1664000</v>
          </cell>
          <cell r="T1449">
            <v>26000</v>
          </cell>
          <cell r="U1449">
            <v>1664000</v>
          </cell>
          <cell r="V1449">
            <v>1</v>
          </cell>
        </row>
        <row r="1450">
          <cell r="B1450" t="str">
            <v>010513</v>
          </cell>
          <cell r="C1450">
            <v>9</v>
          </cell>
          <cell r="D1450" t="str">
            <v>건축</v>
          </cell>
          <cell r="E1450" t="str">
            <v>교육청사</v>
          </cell>
          <cell r="F1450" t="str">
            <v>수장공사</v>
          </cell>
          <cell r="H1450" t="str">
            <v>PVC 몰딩</v>
          </cell>
          <cell r="J1450" t="str">
            <v>M</v>
          </cell>
          <cell r="K1450" t="str">
            <v>85</v>
          </cell>
          <cell r="L1450">
            <v>800</v>
          </cell>
          <cell r="M1450">
            <v>68000</v>
          </cell>
          <cell r="N1450">
            <v>700</v>
          </cell>
          <cell r="O1450">
            <v>59500</v>
          </cell>
          <cell r="Q1450">
            <v>0</v>
          </cell>
          <cell r="R1450">
            <v>1500</v>
          </cell>
          <cell r="S1450">
            <v>127500</v>
          </cell>
          <cell r="T1450">
            <v>1500</v>
          </cell>
          <cell r="U1450">
            <v>127500</v>
          </cell>
          <cell r="V1450">
            <v>1</v>
          </cell>
        </row>
        <row r="1451">
          <cell r="B1451" t="str">
            <v>010513</v>
          </cell>
          <cell r="C1451">
            <v>10</v>
          </cell>
          <cell r="D1451" t="str">
            <v>건축</v>
          </cell>
          <cell r="E1451" t="str">
            <v>교육청사</v>
          </cell>
          <cell r="F1451" t="str">
            <v>수장공사</v>
          </cell>
          <cell r="H1451" t="str">
            <v>집섬(석고)평보드</v>
          </cell>
          <cell r="I1451" t="str">
            <v>9.5*900*2700</v>
          </cell>
          <cell r="J1451" t="str">
            <v>M2</v>
          </cell>
          <cell r="K1451" t="str">
            <v>1138</v>
          </cell>
          <cell r="L1451">
            <v>1610</v>
          </cell>
          <cell r="M1451">
            <v>1832180</v>
          </cell>
          <cell r="O1451">
            <v>0</v>
          </cell>
          <cell r="Q1451">
            <v>0</v>
          </cell>
          <cell r="R1451">
            <v>1610</v>
          </cell>
          <cell r="S1451">
            <v>1832180</v>
          </cell>
          <cell r="T1451">
            <v>1610</v>
          </cell>
          <cell r="U1451">
            <v>1832180</v>
          </cell>
          <cell r="V1451">
            <v>1</v>
          </cell>
        </row>
        <row r="1452">
          <cell r="B1452" t="str">
            <v>010513</v>
          </cell>
          <cell r="C1452">
            <v>11</v>
          </cell>
          <cell r="D1452" t="str">
            <v>건축</v>
          </cell>
          <cell r="E1452" t="str">
            <v>교육청사</v>
          </cell>
          <cell r="F1452" t="str">
            <v>수장공사</v>
          </cell>
          <cell r="H1452" t="str">
            <v>천정수장재붙임</v>
          </cell>
          <cell r="I1452" t="str">
            <v>석고판9.5MM*2겹</v>
          </cell>
          <cell r="J1452" t="str">
            <v>M2</v>
          </cell>
          <cell r="K1452" t="str">
            <v>203</v>
          </cell>
          <cell r="L1452">
            <v>3200</v>
          </cell>
          <cell r="M1452">
            <v>649600</v>
          </cell>
          <cell r="N1452">
            <v>1800</v>
          </cell>
          <cell r="O1452">
            <v>365400</v>
          </cell>
          <cell r="Q1452">
            <v>0</v>
          </cell>
          <cell r="R1452">
            <v>5000</v>
          </cell>
          <cell r="S1452">
            <v>1015000</v>
          </cell>
          <cell r="T1452">
            <v>5000</v>
          </cell>
          <cell r="U1452">
            <v>1015000</v>
          </cell>
          <cell r="V1452">
            <v>1</v>
          </cell>
        </row>
        <row r="1453">
          <cell r="B1453" t="str">
            <v>010513</v>
          </cell>
          <cell r="C1453">
            <v>13</v>
          </cell>
          <cell r="D1453" t="str">
            <v>건축</v>
          </cell>
          <cell r="E1453" t="str">
            <v>교육청사</v>
          </cell>
          <cell r="F1453" t="str">
            <v>수장공사</v>
          </cell>
          <cell r="H1453" t="str">
            <v>벽지바름</v>
          </cell>
          <cell r="I1453" t="str">
            <v>중발포</v>
          </cell>
          <cell r="J1453" t="str">
            <v>M2</v>
          </cell>
          <cell r="K1453" t="str">
            <v>30</v>
          </cell>
          <cell r="L1453">
            <v>2000</v>
          </cell>
          <cell r="M1453">
            <v>60000</v>
          </cell>
          <cell r="N1453">
            <v>2000</v>
          </cell>
          <cell r="O1453">
            <v>60000</v>
          </cell>
          <cell r="Q1453">
            <v>0</v>
          </cell>
          <cell r="R1453">
            <v>4000</v>
          </cell>
          <cell r="S1453">
            <v>120000</v>
          </cell>
          <cell r="T1453">
            <v>4000</v>
          </cell>
          <cell r="U1453">
            <v>120000</v>
          </cell>
          <cell r="V1453">
            <v>1</v>
          </cell>
        </row>
        <row r="1454">
          <cell r="B1454" t="str">
            <v>010513</v>
          </cell>
          <cell r="C1454">
            <v>14</v>
          </cell>
          <cell r="D1454" t="str">
            <v>건축</v>
          </cell>
          <cell r="E1454" t="str">
            <v>교육청사</v>
          </cell>
          <cell r="F1454" t="str">
            <v>수장공사</v>
          </cell>
          <cell r="H1454" t="str">
            <v>반자지바름</v>
          </cell>
          <cell r="I1454" t="str">
            <v>중발포</v>
          </cell>
          <cell r="J1454" t="str">
            <v>M2</v>
          </cell>
          <cell r="K1454" t="str">
            <v>15</v>
          </cell>
          <cell r="L1454">
            <v>2000</v>
          </cell>
          <cell r="M1454">
            <v>30000</v>
          </cell>
          <cell r="N1454">
            <v>2000</v>
          </cell>
          <cell r="O1454">
            <v>30000</v>
          </cell>
          <cell r="Q1454">
            <v>0</v>
          </cell>
          <cell r="R1454">
            <v>4000</v>
          </cell>
          <cell r="S1454">
            <v>60000</v>
          </cell>
          <cell r="T1454">
            <v>4000</v>
          </cell>
          <cell r="U1454">
            <v>60000</v>
          </cell>
          <cell r="V1454">
            <v>1</v>
          </cell>
        </row>
        <row r="1455">
          <cell r="B1455" t="str">
            <v>010513</v>
          </cell>
          <cell r="C1455">
            <v>15</v>
          </cell>
          <cell r="D1455" t="str">
            <v>건축</v>
          </cell>
          <cell r="E1455" t="str">
            <v>교육청사</v>
          </cell>
          <cell r="F1455" t="str">
            <v>수장공사</v>
          </cell>
          <cell r="H1455" t="str">
            <v>합성수지걸레받이</v>
          </cell>
          <cell r="I1455" t="str">
            <v>H:100mm</v>
          </cell>
          <cell r="J1455" t="str">
            <v>M</v>
          </cell>
          <cell r="K1455" t="str">
            <v>1033</v>
          </cell>
          <cell r="L1455">
            <v>800</v>
          </cell>
          <cell r="M1455">
            <v>826400</v>
          </cell>
          <cell r="N1455">
            <v>200</v>
          </cell>
          <cell r="O1455">
            <v>206600</v>
          </cell>
          <cell r="Q1455">
            <v>0</v>
          </cell>
          <cell r="R1455">
            <v>1000</v>
          </cell>
          <cell r="S1455">
            <v>1033000</v>
          </cell>
          <cell r="T1455">
            <v>1000</v>
          </cell>
          <cell r="U1455">
            <v>1033000</v>
          </cell>
          <cell r="V1455">
            <v>1</v>
          </cell>
        </row>
        <row r="1456">
          <cell r="B1456" t="str">
            <v>010513</v>
          </cell>
          <cell r="C1456">
            <v>16</v>
          </cell>
          <cell r="D1456" t="str">
            <v>건축</v>
          </cell>
          <cell r="E1456" t="str">
            <v>교육청사</v>
          </cell>
          <cell r="F1456" t="str">
            <v>수장공사</v>
          </cell>
          <cell r="H1456" t="str">
            <v>스치로폼SLAB깔기</v>
          </cell>
          <cell r="I1456" t="str">
            <v>#0.03     50mm</v>
          </cell>
          <cell r="J1456" t="str">
            <v>M2</v>
          </cell>
          <cell r="K1456" t="str">
            <v>432</v>
          </cell>
          <cell r="L1456">
            <v>3000</v>
          </cell>
          <cell r="M1456">
            <v>1296000</v>
          </cell>
          <cell r="N1456">
            <v>1500</v>
          </cell>
          <cell r="O1456">
            <v>648000</v>
          </cell>
          <cell r="Q1456">
            <v>0</v>
          </cell>
          <cell r="R1456">
            <v>4500</v>
          </cell>
          <cell r="S1456">
            <v>1944000</v>
          </cell>
          <cell r="T1456">
            <v>4500</v>
          </cell>
          <cell r="U1456">
            <v>1944000</v>
          </cell>
          <cell r="V1456">
            <v>1</v>
          </cell>
        </row>
        <row r="1457">
          <cell r="B1457" t="str">
            <v>010513</v>
          </cell>
          <cell r="C1457">
            <v>17</v>
          </cell>
          <cell r="D1457" t="str">
            <v>건축</v>
          </cell>
          <cell r="E1457" t="str">
            <v>교육청사</v>
          </cell>
          <cell r="F1457" t="str">
            <v>수장공사</v>
          </cell>
          <cell r="H1457" t="str">
            <v>단열흡음뿜칠(질석계)</v>
          </cell>
          <cell r="I1457" t="str">
            <v>천정,20T</v>
          </cell>
          <cell r="J1457" t="str">
            <v>M2</v>
          </cell>
          <cell r="K1457" t="str">
            <v>179</v>
          </cell>
          <cell r="L1457">
            <v>4500</v>
          </cell>
          <cell r="M1457">
            <v>805500</v>
          </cell>
          <cell r="N1457">
            <v>1400</v>
          </cell>
          <cell r="O1457">
            <v>250600</v>
          </cell>
          <cell r="Q1457">
            <v>0</v>
          </cell>
          <cell r="R1457">
            <v>5900</v>
          </cell>
          <cell r="S1457">
            <v>1056100</v>
          </cell>
          <cell r="T1457">
            <v>5900</v>
          </cell>
          <cell r="U1457">
            <v>1056100</v>
          </cell>
          <cell r="V1457">
            <v>1</v>
          </cell>
        </row>
        <row r="1458">
          <cell r="B1458" t="str">
            <v>010513</v>
          </cell>
          <cell r="C1458">
            <v>18</v>
          </cell>
          <cell r="D1458" t="str">
            <v>건축</v>
          </cell>
          <cell r="E1458" t="str">
            <v>교육청사</v>
          </cell>
          <cell r="F1458" t="str">
            <v>수장공사</v>
          </cell>
          <cell r="H1458" t="str">
            <v>단열흡음뿜칠(질석계)</v>
          </cell>
          <cell r="I1458" t="str">
            <v>천정,50T</v>
          </cell>
          <cell r="J1458" t="str">
            <v>M2</v>
          </cell>
          <cell r="K1458" t="str">
            <v>256</v>
          </cell>
          <cell r="L1458">
            <v>8500</v>
          </cell>
          <cell r="M1458">
            <v>2176000</v>
          </cell>
          <cell r="N1458">
            <v>3450</v>
          </cell>
          <cell r="O1458">
            <v>883200</v>
          </cell>
          <cell r="Q1458">
            <v>0</v>
          </cell>
          <cell r="R1458">
            <v>11950</v>
          </cell>
          <cell r="S1458">
            <v>3059200</v>
          </cell>
          <cell r="T1458">
            <v>11950</v>
          </cell>
          <cell r="U1458">
            <v>3059200</v>
          </cell>
          <cell r="V1458">
            <v>1</v>
          </cell>
        </row>
        <row r="1459">
          <cell r="B1459" t="str">
            <v>010513</v>
          </cell>
          <cell r="C1459">
            <v>19</v>
          </cell>
          <cell r="D1459" t="str">
            <v>건축</v>
          </cell>
          <cell r="E1459" t="str">
            <v>교육청사</v>
          </cell>
          <cell r="F1459" t="str">
            <v>수장공사</v>
          </cell>
          <cell r="H1459" t="str">
            <v>흡음벽설치</v>
          </cell>
          <cell r="I1459" t="str">
            <v>G/W50T+G/C</v>
          </cell>
          <cell r="J1459" t="str">
            <v>M2</v>
          </cell>
          <cell r="K1459" t="str">
            <v>352</v>
          </cell>
          <cell r="L1459">
            <v>15000</v>
          </cell>
          <cell r="M1459">
            <v>5280000</v>
          </cell>
          <cell r="N1459">
            <v>8000</v>
          </cell>
          <cell r="O1459">
            <v>2816000</v>
          </cell>
          <cell r="Q1459">
            <v>0</v>
          </cell>
          <cell r="R1459">
            <v>23000</v>
          </cell>
          <cell r="S1459">
            <v>8096000</v>
          </cell>
          <cell r="T1459">
            <v>23000</v>
          </cell>
          <cell r="U1459">
            <v>8096000</v>
          </cell>
          <cell r="V1459">
            <v>1</v>
          </cell>
        </row>
        <row r="1460">
          <cell r="B1460" t="str">
            <v>010513</v>
          </cell>
          <cell r="C1460">
            <v>20</v>
          </cell>
          <cell r="D1460" t="str">
            <v>건축</v>
          </cell>
          <cell r="E1460" t="str">
            <v>교육청사</v>
          </cell>
          <cell r="F1460" t="str">
            <v>수장공사</v>
          </cell>
          <cell r="H1460" t="str">
            <v>유리면보드바닥깔기</v>
          </cell>
          <cell r="I1460" t="str">
            <v>#100      T:50</v>
          </cell>
          <cell r="J1460" t="str">
            <v>M2</v>
          </cell>
          <cell r="K1460" t="str">
            <v>160</v>
          </cell>
          <cell r="L1460">
            <v>9500</v>
          </cell>
          <cell r="M1460">
            <v>1520000</v>
          </cell>
          <cell r="N1460">
            <v>2000</v>
          </cell>
          <cell r="O1460">
            <v>320000</v>
          </cell>
          <cell r="Q1460">
            <v>0</v>
          </cell>
          <cell r="R1460">
            <v>11500</v>
          </cell>
          <cell r="S1460">
            <v>1840000</v>
          </cell>
          <cell r="T1460">
            <v>11500</v>
          </cell>
          <cell r="U1460">
            <v>1840000</v>
          </cell>
          <cell r="V1460">
            <v>1</v>
          </cell>
        </row>
        <row r="1461">
          <cell r="B1461" t="str">
            <v>010513</v>
          </cell>
          <cell r="C1461">
            <v>21</v>
          </cell>
          <cell r="D1461" t="str">
            <v>건축</v>
          </cell>
          <cell r="E1461" t="str">
            <v>교육청사</v>
          </cell>
          <cell r="F1461" t="str">
            <v>수장공사</v>
          </cell>
          <cell r="H1461" t="str">
            <v>스치로폼본드붙임</v>
          </cell>
          <cell r="I1461" t="str">
            <v>SLAB #03   30T</v>
          </cell>
          <cell r="J1461" t="str">
            <v>M2</v>
          </cell>
          <cell r="K1461" t="str">
            <v>28</v>
          </cell>
          <cell r="L1461">
            <v>1800</v>
          </cell>
          <cell r="M1461">
            <v>50400</v>
          </cell>
          <cell r="N1461">
            <v>2000</v>
          </cell>
          <cell r="O1461">
            <v>56000</v>
          </cell>
          <cell r="Q1461">
            <v>0</v>
          </cell>
          <cell r="R1461">
            <v>3800</v>
          </cell>
          <cell r="S1461">
            <v>106400</v>
          </cell>
          <cell r="T1461">
            <v>3800</v>
          </cell>
          <cell r="U1461">
            <v>106400</v>
          </cell>
          <cell r="V1461">
            <v>1</v>
          </cell>
        </row>
        <row r="1462">
          <cell r="B1462" t="str">
            <v>010513</v>
          </cell>
          <cell r="C1462">
            <v>22</v>
          </cell>
          <cell r="D1462" t="str">
            <v>건축</v>
          </cell>
          <cell r="E1462" t="str">
            <v>교육청사</v>
          </cell>
          <cell r="F1462" t="str">
            <v>수장공사</v>
          </cell>
          <cell r="H1462" t="str">
            <v>폴리우레탄폼보드바닥깔기</v>
          </cell>
          <cell r="I1462" t="str">
            <v>#0.025     40mm*2겹</v>
          </cell>
          <cell r="J1462" t="str">
            <v>M2</v>
          </cell>
          <cell r="K1462" t="str">
            <v>1102</v>
          </cell>
          <cell r="L1462">
            <v>12600</v>
          </cell>
          <cell r="M1462">
            <v>13885200</v>
          </cell>
          <cell r="N1462">
            <v>3000</v>
          </cell>
          <cell r="O1462">
            <v>3306000</v>
          </cell>
          <cell r="Q1462">
            <v>0</v>
          </cell>
          <cell r="R1462">
            <v>15600</v>
          </cell>
          <cell r="S1462">
            <v>17191200</v>
          </cell>
          <cell r="T1462">
            <v>15600</v>
          </cell>
          <cell r="U1462">
            <v>17191200</v>
          </cell>
          <cell r="V1462">
            <v>1</v>
          </cell>
        </row>
        <row r="1463">
          <cell r="B1463" t="str">
            <v>010513</v>
          </cell>
          <cell r="C1463">
            <v>23</v>
          </cell>
          <cell r="D1463" t="str">
            <v>건축</v>
          </cell>
          <cell r="E1463" t="str">
            <v>교육청사</v>
          </cell>
          <cell r="F1463" t="str">
            <v>수장공사</v>
          </cell>
          <cell r="H1463" t="str">
            <v>방습필름설치</v>
          </cell>
          <cell r="I1463" t="str">
            <v>T=0.05  (바닥)</v>
          </cell>
          <cell r="J1463" t="str">
            <v>M2</v>
          </cell>
          <cell r="K1463" t="str">
            <v>160</v>
          </cell>
          <cell r="L1463">
            <v>100</v>
          </cell>
          <cell r="M1463">
            <v>16000</v>
          </cell>
          <cell r="N1463">
            <v>100</v>
          </cell>
          <cell r="O1463">
            <v>16000</v>
          </cell>
          <cell r="Q1463">
            <v>0</v>
          </cell>
          <cell r="R1463">
            <v>200</v>
          </cell>
          <cell r="S1463">
            <v>32000</v>
          </cell>
          <cell r="T1463">
            <v>200</v>
          </cell>
          <cell r="U1463">
            <v>32000</v>
          </cell>
          <cell r="V1463">
            <v>1</v>
          </cell>
        </row>
        <row r="1464">
          <cell r="B1464" t="str">
            <v>010513</v>
          </cell>
          <cell r="C1464">
            <v>24</v>
          </cell>
          <cell r="D1464" t="str">
            <v>건축</v>
          </cell>
          <cell r="E1464" t="str">
            <v>교육청사</v>
          </cell>
          <cell r="F1464" t="str">
            <v>수장공사</v>
          </cell>
          <cell r="H1464" t="str">
            <v>방습필름설치</v>
          </cell>
          <cell r="I1464" t="str">
            <v>T=0.02*2겹  (바닥)</v>
          </cell>
          <cell r="J1464" t="str">
            <v>M2</v>
          </cell>
          <cell r="K1464" t="str">
            <v>1102</v>
          </cell>
          <cell r="L1464">
            <v>100</v>
          </cell>
          <cell r="M1464">
            <v>110200</v>
          </cell>
          <cell r="N1464">
            <v>100</v>
          </cell>
          <cell r="O1464">
            <v>110200</v>
          </cell>
          <cell r="Q1464">
            <v>0</v>
          </cell>
          <cell r="R1464">
            <v>200</v>
          </cell>
          <cell r="S1464">
            <v>220400</v>
          </cell>
          <cell r="T1464">
            <v>200</v>
          </cell>
          <cell r="U1464">
            <v>220400</v>
          </cell>
          <cell r="V1464">
            <v>1</v>
          </cell>
        </row>
        <row r="1465">
          <cell r="B1465" t="str">
            <v>010513</v>
          </cell>
          <cell r="C1465">
            <v>34</v>
          </cell>
          <cell r="D1465" t="str">
            <v>건축</v>
          </cell>
          <cell r="E1465" t="str">
            <v>교육청사</v>
          </cell>
          <cell r="F1465" t="str">
            <v>수장공사</v>
          </cell>
          <cell r="H1465" t="str">
            <v>화장실칸막이</v>
          </cell>
          <cell r="J1465" t="str">
            <v>M2</v>
          </cell>
          <cell r="K1465" t="str">
            <v>111</v>
          </cell>
          <cell r="L1465">
            <v>88000</v>
          </cell>
          <cell r="M1465">
            <v>9768000</v>
          </cell>
          <cell r="N1465">
            <v>12000</v>
          </cell>
          <cell r="O1465">
            <v>1332000</v>
          </cell>
          <cell r="Q1465">
            <v>0</v>
          </cell>
          <cell r="R1465">
            <v>100000</v>
          </cell>
          <cell r="S1465">
            <v>11100000</v>
          </cell>
          <cell r="T1465">
            <v>100000</v>
          </cell>
          <cell r="U1465">
            <v>11100000</v>
          </cell>
          <cell r="V1465">
            <v>1</v>
          </cell>
        </row>
        <row r="1466">
          <cell r="B1466" t="str">
            <v>010513</v>
          </cell>
          <cell r="C1466">
            <v>35</v>
          </cell>
          <cell r="D1466" t="str">
            <v>건축</v>
          </cell>
          <cell r="E1466" t="str">
            <v>교육청사</v>
          </cell>
          <cell r="F1466" t="str">
            <v>수장공사</v>
          </cell>
          <cell r="H1466" t="str">
            <v>천정점검구설치</v>
          </cell>
          <cell r="I1466" t="str">
            <v>450*450 AL</v>
          </cell>
          <cell r="J1466" t="str">
            <v>개소</v>
          </cell>
          <cell r="K1466" t="str">
            <v>23</v>
          </cell>
          <cell r="L1466">
            <v>12000</v>
          </cell>
          <cell r="M1466">
            <v>276000</v>
          </cell>
          <cell r="N1466">
            <v>4000</v>
          </cell>
          <cell r="O1466">
            <v>92000</v>
          </cell>
          <cell r="Q1466">
            <v>0</v>
          </cell>
          <cell r="R1466">
            <v>16000</v>
          </cell>
          <cell r="S1466">
            <v>368000</v>
          </cell>
          <cell r="T1466">
            <v>16000</v>
          </cell>
          <cell r="U1466">
            <v>368000</v>
          </cell>
          <cell r="V1466">
            <v>1</v>
          </cell>
        </row>
        <row r="1467">
          <cell r="B1467" t="str">
            <v>010513</v>
          </cell>
          <cell r="C1467">
            <v>36</v>
          </cell>
          <cell r="D1467" t="str">
            <v>건축</v>
          </cell>
          <cell r="E1467" t="str">
            <v>교육청사</v>
          </cell>
          <cell r="F1467" t="str">
            <v>수장공사</v>
          </cell>
          <cell r="H1467" t="str">
            <v>마블카운타세면대</v>
          </cell>
          <cell r="I1467" t="str">
            <v>마블600W+메라민소부판</v>
          </cell>
          <cell r="J1467" t="str">
            <v>M</v>
          </cell>
          <cell r="K1467" t="str">
            <v>19</v>
          </cell>
          <cell r="L1467">
            <v>150000</v>
          </cell>
          <cell r="M1467">
            <v>2850000</v>
          </cell>
          <cell r="N1467">
            <v>40000</v>
          </cell>
          <cell r="O1467">
            <v>760000</v>
          </cell>
          <cell r="Q1467">
            <v>0</v>
          </cell>
          <cell r="R1467">
            <v>190000</v>
          </cell>
          <cell r="S1467">
            <v>3610000</v>
          </cell>
          <cell r="T1467">
            <v>190000</v>
          </cell>
          <cell r="U1467">
            <v>3610000</v>
          </cell>
          <cell r="V1467">
            <v>1</v>
          </cell>
        </row>
        <row r="1468">
          <cell r="B1468" t="str">
            <v>010513</v>
          </cell>
          <cell r="C1468">
            <v>38</v>
          </cell>
          <cell r="D1468" t="str">
            <v>건축</v>
          </cell>
          <cell r="E1468" t="str">
            <v>교육청사</v>
          </cell>
          <cell r="F1468" t="str">
            <v>수장공사</v>
          </cell>
          <cell r="H1468" t="str">
            <v>방습거울</v>
          </cell>
          <cell r="I1468" t="str">
            <v>T=5</v>
          </cell>
          <cell r="J1468" t="str">
            <v>M2</v>
          </cell>
          <cell r="K1468" t="str">
            <v>28</v>
          </cell>
          <cell r="L1468">
            <v>26000</v>
          </cell>
          <cell r="M1468">
            <v>728000</v>
          </cell>
          <cell r="O1468">
            <v>0</v>
          </cell>
          <cell r="Q1468">
            <v>0</v>
          </cell>
          <cell r="R1468">
            <v>26000</v>
          </cell>
          <cell r="S1468">
            <v>728000</v>
          </cell>
          <cell r="T1468">
            <v>26000</v>
          </cell>
          <cell r="U1468">
            <v>728000</v>
          </cell>
          <cell r="V1468">
            <v>1</v>
          </cell>
        </row>
        <row r="1469">
          <cell r="B1469" t="str">
            <v>010513</v>
          </cell>
          <cell r="C1469">
            <v>40</v>
          </cell>
          <cell r="D1469" t="str">
            <v>건축</v>
          </cell>
          <cell r="E1469" t="str">
            <v>교육청사</v>
          </cell>
          <cell r="F1469" t="str">
            <v>수장공사</v>
          </cell>
          <cell r="H1469" t="str">
            <v>거울배면마감</v>
          </cell>
          <cell r="I1469" t="str">
            <v>6T내수합판+4T매트+SST.M</v>
          </cell>
          <cell r="J1469" t="str">
            <v>M2</v>
          </cell>
          <cell r="K1469" t="str">
            <v>28</v>
          </cell>
          <cell r="L1469">
            <v>18000</v>
          </cell>
          <cell r="M1469">
            <v>504000</v>
          </cell>
          <cell r="N1469">
            <v>10000</v>
          </cell>
          <cell r="O1469">
            <v>280000</v>
          </cell>
          <cell r="Q1469">
            <v>0</v>
          </cell>
          <cell r="R1469">
            <v>28000</v>
          </cell>
          <cell r="S1469">
            <v>784000</v>
          </cell>
          <cell r="T1469">
            <v>28000</v>
          </cell>
          <cell r="U1469">
            <v>784000</v>
          </cell>
          <cell r="V1469">
            <v>1</v>
          </cell>
        </row>
        <row r="1470">
          <cell r="B1470" t="str">
            <v>010514</v>
          </cell>
          <cell r="C1470">
            <v>1</v>
          </cell>
          <cell r="D1470" t="str">
            <v>건축</v>
          </cell>
          <cell r="E1470" t="str">
            <v>교육청사</v>
          </cell>
          <cell r="F1470" t="str">
            <v>도장공사</v>
          </cell>
          <cell r="H1470" t="str">
            <v>수성로울러 3회칠</v>
          </cell>
          <cell r="I1470" t="str">
            <v>내벽.1급</v>
          </cell>
          <cell r="J1470" t="str">
            <v>M2</v>
          </cell>
          <cell r="K1470" t="str">
            <v>3141</v>
          </cell>
          <cell r="L1470">
            <v>664</v>
          </cell>
          <cell r="M1470">
            <v>2085624</v>
          </cell>
          <cell r="N1470">
            <v>2348</v>
          </cell>
          <cell r="O1470">
            <v>7375068</v>
          </cell>
          <cell r="Q1470">
            <v>0</v>
          </cell>
          <cell r="R1470">
            <v>3012</v>
          </cell>
          <cell r="S1470">
            <v>9460692</v>
          </cell>
          <cell r="T1470">
            <v>3012</v>
          </cell>
          <cell r="U1470">
            <v>9460692</v>
          </cell>
          <cell r="V1470">
            <v>1</v>
          </cell>
        </row>
        <row r="1471">
          <cell r="B1471" t="str">
            <v>010514</v>
          </cell>
          <cell r="C1471">
            <v>2</v>
          </cell>
          <cell r="D1471" t="str">
            <v>건축</v>
          </cell>
          <cell r="E1471" t="str">
            <v>교육청사</v>
          </cell>
          <cell r="F1471" t="str">
            <v>도장공사</v>
          </cell>
          <cell r="H1471" t="str">
            <v>수성로울러 3회칠</v>
          </cell>
          <cell r="I1471" t="str">
            <v>내부.1급(천정)</v>
          </cell>
          <cell r="J1471" t="str">
            <v>M2</v>
          </cell>
          <cell r="K1471" t="str">
            <v>464</v>
          </cell>
          <cell r="L1471">
            <v>664</v>
          </cell>
          <cell r="M1471">
            <v>308096</v>
          </cell>
          <cell r="N1471">
            <v>2348</v>
          </cell>
          <cell r="O1471">
            <v>1089472</v>
          </cell>
          <cell r="Q1471">
            <v>0</v>
          </cell>
          <cell r="R1471">
            <v>3012</v>
          </cell>
          <cell r="S1471">
            <v>1397568</v>
          </cell>
          <cell r="T1471">
            <v>3012</v>
          </cell>
          <cell r="U1471">
            <v>1397568</v>
          </cell>
          <cell r="V1471">
            <v>1</v>
          </cell>
        </row>
        <row r="1472">
          <cell r="B1472" t="str">
            <v>010514</v>
          </cell>
          <cell r="C1472">
            <v>3</v>
          </cell>
          <cell r="D1472" t="str">
            <v>건축</v>
          </cell>
          <cell r="E1472" t="str">
            <v>교육청사</v>
          </cell>
          <cell r="F1472" t="str">
            <v>도장공사</v>
          </cell>
          <cell r="H1472" t="str">
            <v>수성로울러 3회칠</v>
          </cell>
          <cell r="I1472" t="str">
            <v>외벽.1급</v>
          </cell>
          <cell r="J1472" t="str">
            <v>M2</v>
          </cell>
          <cell r="K1472" t="str">
            <v>149</v>
          </cell>
          <cell r="L1472">
            <v>664</v>
          </cell>
          <cell r="M1472">
            <v>98936</v>
          </cell>
          <cell r="N1472">
            <v>2348</v>
          </cell>
          <cell r="O1472">
            <v>349852</v>
          </cell>
          <cell r="Q1472">
            <v>0</v>
          </cell>
          <cell r="R1472">
            <v>3012</v>
          </cell>
          <cell r="S1472">
            <v>448788</v>
          </cell>
          <cell r="T1472">
            <v>3012</v>
          </cell>
          <cell r="U1472">
            <v>448788</v>
          </cell>
          <cell r="V1472">
            <v>1</v>
          </cell>
        </row>
        <row r="1473">
          <cell r="B1473" t="str">
            <v>010514</v>
          </cell>
          <cell r="C1473">
            <v>4</v>
          </cell>
          <cell r="D1473" t="str">
            <v>건축</v>
          </cell>
          <cell r="E1473" t="str">
            <v>교육청사</v>
          </cell>
          <cell r="F1473" t="str">
            <v>도장공사</v>
          </cell>
          <cell r="H1473" t="str">
            <v>아크릴페인트</v>
          </cell>
          <cell r="I1473" t="str">
            <v>걸레받이</v>
          </cell>
          <cell r="J1473" t="str">
            <v>M2</v>
          </cell>
          <cell r="K1473" t="str">
            <v>49</v>
          </cell>
          <cell r="L1473">
            <v>1000</v>
          </cell>
          <cell r="M1473">
            <v>49000</v>
          </cell>
          <cell r="N1473">
            <v>3000</v>
          </cell>
          <cell r="O1473">
            <v>147000</v>
          </cell>
          <cell r="Q1473">
            <v>0</v>
          </cell>
          <cell r="R1473">
            <v>4000</v>
          </cell>
          <cell r="S1473">
            <v>196000</v>
          </cell>
          <cell r="T1473">
            <v>4000</v>
          </cell>
          <cell r="U1473">
            <v>196000</v>
          </cell>
          <cell r="V1473">
            <v>1</v>
          </cell>
        </row>
        <row r="1474">
          <cell r="B1474" t="str">
            <v>010514</v>
          </cell>
          <cell r="C1474">
            <v>5</v>
          </cell>
          <cell r="D1474" t="str">
            <v>건축</v>
          </cell>
          <cell r="E1474" t="str">
            <v>교육청사</v>
          </cell>
          <cell r="F1474" t="str">
            <v>도장공사</v>
          </cell>
          <cell r="H1474" t="str">
            <v>아크릴계뿜칠형타일</v>
          </cell>
          <cell r="I1474" t="str">
            <v>내부용</v>
          </cell>
          <cell r="J1474" t="str">
            <v>M2</v>
          </cell>
          <cell r="K1474" t="str">
            <v>2326</v>
          </cell>
          <cell r="L1474">
            <v>4000</v>
          </cell>
          <cell r="M1474">
            <v>9304000</v>
          </cell>
          <cell r="N1474">
            <v>3000</v>
          </cell>
          <cell r="O1474">
            <v>6978000</v>
          </cell>
          <cell r="Q1474">
            <v>0</v>
          </cell>
          <cell r="R1474">
            <v>7000</v>
          </cell>
          <cell r="S1474">
            <v>16282000</v>
          </cell>
          <cell r="T1474">
            <v>7000</v>
          </cell>
          <cell r="U1474">
            <v>16282000</v>
          </cell>
          <cell r="V1474">
            <v>1</v>
          </cell>
        </row>
        <row r="1475">
          <cell r="B1475" t="str">
            <v>010514</v>
          </cell>
          <cell r="C1475">
            <v>6</v>
          </cell>
          <cell r="D1475" t="str">
            <v>건축</v>
          </cell>
          <cell r="E1475" t="str">
            <v>교육청사</v>
          </cell>
          <cell r="F1475" t="str">
            <v>도장공사</v>
          </cell>
          <cell r="H1475" t="str">
            <v>대전방지용에폭시페인트</v>
          </cell>
          <cell r="I1475" t="str">
            <v>T=2</v>
          </cell>
          <cell r="J1475" t="str">
            <v>M2</v>
          </cell>
          <cell r="K1475" t="str">
            <v>215</v>
          </cell>
          <cell r="L1475">
            <v>8000</v>
          </cell>
          <cell r="M1475">
            <v>1720000</v>
          </cell>
          <cell r="N1475">
            <v>3000</v>
          </cell>
          <cell r="O1475">
            <v>645000</v>
          </cell>
          <cell r="Q1475">
            <v>0</v>
          </cell>
          <cell r="R1475">
            <v>11000</v>
          </cell>
          <cell r="S1475">
            <v>2365000</v>
          </cell>
          <cell r="T1475">
            <v>11000</v>
          </cell>
          <cell r="U1475">
            <v>2365000</v>
          </cell>
          <cell r="V1475">
            <v>1</v>
          </cell>
        </row>
        <row r="1476">
          <cell r="B1476" t="str">
            <v>010514</v>
          </cell>
          <cell r="C1476">
            <v>7</v>
          </cell>
          <cell r="D1476" t="str">
            <v>건축</v>
          </cell>
          <cell r="E1476" t="str">
            <v>교육청사</v>
          </cell>
          <cell r="F1476" t="str">
            <v>도장공사</v>
          </cell>
          <cell r="H1476" t="str">
            <v>에폭시방진페인트</v>
          </cell>
          <cell r="I1476" t="str">
            <v>300μ</v>
          </cell>
          <cell r="J1476" t="str">
            <v>M2</v>
          </cell>
          <cell r="K1476" t="str">
            <v>365</v>
          </cell>
          <cell r="L1476">
            <v>5000</v>
          </cell>
          <cell r="M1476">
            <v>1825000</v>
          </cell>
          <cell r="N1476">
            <v>2000</v>
          </cell>
          <cell r="O1476">
            <v>730000</v>
          </cell>
          <cell r="Q1476">
            <v>0</v>
          </cell>
          <cell r="R1476">
            <v>7000</v>
          </cell>
          <cell r="S1476">
            <v>2555000</v>
          </cell>
          <cell r="T1476">
            <v>7000</v>
          </cell>
          <cell r="U1476">
            <v>2555000</v>
          </cell>
          <cell r="V1476">
            <v>1</v>
          </cell>
        </row>
        <row r="1477">
          <cell r="B1477" t="str">
            <v>010514</v>
          </cell>
          <cell r="C1477">
            <v>8</v>
          </cell>
          <cell r="D1477" t="str">
            <v>건축</v>
          </cell>
          <cell r="E1477" t="str">
            <v>교육청사</v>
          </cell>
          <cell r="F1477" t="str">
            <v>도장공사</v>
          </cell>
          <cell r="H1477" t="str">
            <v>조합페인트철재면</v>
          </cell>
          <cell r="I1477" t="str">
            <v>1급.2회</v>
          </cell>
          <cell r="J1477" t="str">
            <v>M2</v>
          </cell>
          <cell r="K1477" t="str">
            <v>1017</v>
          </cell>
          <cell r="L1477">
            <v>1300</v>
          </cell>
          <cell r="M1477">
            <v>1322100</v>
          </cell>
          <cell r="N1477">
            <v>1300</v>
          </cell>
          <cell r="O1477">
            <v>1322100</v>
          </cell>
          <cell r="Q1477">
            <v>0</v>
          </cell>
          <cell r="R1477">
            <v>2600</v>
          </cell>
          <cell r="S1477">
            <v>2644200</v>
          </cell>
          <cell r="T1477">
            <v>2600</v>
          </cell>
          <cell r="U1477">
            <v>2644200</v>
          </cell>
          <cell r="V1477">
            <v>1</v>
          </cell>
        </row>
        <row r="1478">
          <cell r="B1478" t="str">
            <v>010514</v>
          </cell>
          <cell r="C1478">
            <v>9</v>
          </cell>
          <cell r="D1478" t="str">
            <v>건축</v>
          </cell>
          <cell r="E1478" t="str">
            <v>교육청사</v>
          </cell>
          <cell r="F1478" t="str">
            <v>도장공사</v>
          </cell>
          <cell r="H1478" t="str">
            <v>녹막이페인트칠</v>
          </cell>
          <cell r="I1478" t="str">
            <v>1종.1회</v>
          </cell>
          <cell r="J1478" t="str">
            <v>M2</v>
          </cell>
          <cell r="K1478" t="str">
            <v>1017</v>
          </cell>
          <cell r="L1478">
            <v>700</v>
          </cell>
          <cell r="M1478">
            <v>711900</v>
          </cell>
          <cell r="N1478">
            <v>700</v>
          </cell>
          <cell r="O1478">
            <v>711900</v>
          </cell>
          <cell r="Q1478">
            <v>0</v>
          </cell>
          <cell r="R1478">
            <v>1400</v>
          </cell>
          <cell r="S1478">
            <v>1423800</v>
          </cell>
          <cell r="T1478">
            <v>1400</v>
          </cell>
          <cell r="U1478">
            <v>1423800</v>
          </cell>
          <cell r="V1478">
            <v>1</v>
          </cell>
        </row>
        <row r="1479">
          <cell r="B1479" t="str">
            <v>010514</v>
          </cell>
          <cell r="C1479">
            <v>10</v>
          </cell>
          <cell r="D1479" t="str">
            <v>건축</v>
          </cell>
          <cell r="E1479" t="str">
            <v>교육청사</v>
          </cell>
          <cell r="F1479" t="str">
            <v>도장공사</v>
          </cell>
          <cell r="H1479" t="str">
            <v>유색락카칠</v>
          </cell>
          <cell r="I1479" t="str">
            <v>철재면</v>
          </cell>
          <cell r="J1479" t="str">
            <v>M2</v>
          </cell>
          <cell r="K1479" t="str">
            <v>18</v>
          </cell>
          <cell r="L1479">
            <v>3773</v>
          </cell>
          <cell r="M1479">
            <v>67914</v>
          </cell>
          <cell r="N1479">
            <v>20814</v>
          </cell>
          <cell r="O1479">
            <v>374652</v>
          </cell>
          <cell r="Q1479">
            <v>0</v>
          </cell>
          <cell r="R1479">
            <v>24587</v>
          </cell>
          <cell r="S1479">
            <v>442566</v>
          </cell>
          <cell r="T1479">
            <v>24587</v>
          </cell>
          <cell r="U1479">
            <v>442566</v>
          </cell>
          <cell r="V1479">
            <v>1</v>
          </cell>
        </row>
        <row r="1480">
          <cell r="B1480" t="str">
            <v>010515</v>
          </cell>
          <cell r="C1480">
            <v>1</v>
          </cell>
          <cell r="D1480" t="str">
            <v>건축</v>
          </cell>
          <cell r="E1480" t="str">
            <v>교육청사</v>
          </cell>
          <cell r="F1480" t="str">
            <v>드라이월</v>
          </cell>
          <cell r="H1480" t="str">
            <v>D1-1A</v>
          </cell>
          <cell r="I1480" t="str">
            <v>T50 단열재포함</v>
          </cell>
          <cell r="J1480" t="str">
            <v>M2</v>
          </cell>
          <cell r="K1480" t="str">
            <v>898</v>
          </cell>
          <cell r="L1480">
            <v>20000</v>
          </cell>
          <cell r="M1480">
            <v>17960000</v>
          </cell>
          <cell r="N1480">
            <v>12610</v>
          </cell>
          <cell r="O1480">
            <v>11323780</v>
          </cell>
          <cell r="Q1480">
            <v>0</v>
          </cell>
          <cell r="R1480">
            <v>32610</v>
          </cell>
          <cell r="S1480">
            <v>29283780</v>
          </cell>
          <cell r="T1480">
            <v>32610</v>
          </cell>
          <cell r="U1480">
            <v>29283780</v>
          </cell>
          <cell r="V1480">
            <v>1</v>
          </cell>
        </row>
        <row r="1481">
          <cell r="B1481" t="str">
            <v>010515</v>
          </cell>
          <cell r="C1481">
            <v>2</v>
          </cell>
          <cell r="D1481" t="str">
            <v>건축</v>
          </cell>
          <cell r="E1481" t="str">
            <v>교육청사</v>
          </cell>
          <cell r="F1481" t="str">
            <v>드라이월</v>
          </cell>
          <cell r="H1481" t="str">
            <v>D1-1B</v>
          </cell>
          <cell r="I1481" t="str">
            <v>T50 단열재포함</v>
          </cell>
          <cell r="J1481" t="str">
            <v>M2</v>
          </cell>
          <cell r="K1481" t="str">
            <v>111</v>
          </cell>
          <cell r="L1481">
            <v>26000</v>
          </cell>
          <cell r="M1481">
            <v>2886000</v>
          </cell>
          <cell r="N1481">
            <v>12610</v>
          </cell>
          <cell r="O1481">
            <v>1399710</v>
          </cell>
          <cell r="Q1481">
            <v>0</v>
          </cell>
          <cell r="R1481">
            <v>38610</v>
          </cell>
          <cell r="S1481">
            <v>4285710</v>
          </cell>
          <cell r="T1481">
            <v>38610</v>
          </cell>
          <cell r="U1481">
            <v>4285710</v>
          </cell>
          <cell r="V1481">
            <v>1</v>
          </cell>
        </row>
        <row r="1482">
          <cell r="B1482" t="str">
            <v>010515</v>
          </cell>
          <cell r="C1482">
            <v>8</v>
          </cell>
          <cell r="D1482" t="str">
            <v>건축</v>
          </cell>
          <cell r="E1482" t="str">
            <v>교육청사</v>
          </cell>
          <cell r="F1482" t="str">
            <v>드라이월</v>
          </cell>
          <cell r="H1482" t="str">
            <v>D1-3C</v>
          </cell>
          <cell r="I1482" t="str">
            <v>T50 단열재포함</v>
          </cell>
          <cell r="J1482" t="str">
            <v>M2</v>
          </cell>
          <cell r="K1482" t="str">
            <v>163</v>
          </cell>
          <cell r="L1482">
            <v>20000</v>
          </cell>
          <cell r="M1482">
            <v>3260000</v>
          </cell>
          <cell r="N1482">
            <v>13320</v>
          </cell>
          <cell r="O1482">
            <v>2171160</v>
          </cell>
          <cell r="Q1482">
            <v>0</v>
          </cell>
          <cell r="R1482">
            <v>33320</v>
          </cell>
          <cell r="S1482">
            <v>5431160</v>
          </cell>
          <cell r="T1482">
            <v>33320</v>
          </cell>
          <cell r="U1482">
            <v>5431160</v>
          </cell>
          <cell r="V1482">
            <v>1</v>
          </cell>
        </row>
        <row r="1483">
          <cell r="B1483" t="str">
            <v>010515</v>
          </cell>
          <cell r="C1483">
            <v>9</v>
          </cell>
          <cell r="D1483" t="str">
            <v>건축</v>
          </cell>
          <cell r="E1483" t="str">
            <v>교육청사</v>
          </cell>
          <cell r="F1483" t="str">
            <v>드라이월</v>
          </cell>
          <cell r="H1483" t="str">
            <v>D1-4B</v>
          </cell>
          <cell r="I1483" t="str">
            <v>T50 단열재포함</v>
          </cell>
          <cell r="J1483" t="str">
            <v>M2</v>
          </cell>
          <cell r="K1483" t="str">
            <v>94</v>
          </cell>
          <cell r="L1483">
            <v>26000</v>
          </cell>
          <cell r="M1483">
            <v>2444000</v>
          </cell>
          <cell r="N1483">
            <v>11490</v>
          </cell>
          <cell r="O1483">
            <v>1080060</v>
          </cell>
          <cell r="Q1483">
            <v>0</v>
          </cell>
          <cell r="R1483">
            <v>37490</v>
          </cell>
          <cell r="S1483">
            <v>3524060</v>
          </cell>
          <cell r="T1483">
            <v>37490</v>
          </cell>
          <cell r="U1483">
            <v>3524060</v>
          </cell>
          <cell r="V1483">
            <v>1</v>
          </cell>
        </row>
        <row r="1484">
          <cell r="B1484" t="str">
            <v>010515</v>
          </cell>
          <cell r="C1484">
            <v>10</v>
          </cell>
          <cell r="D1484" t="str">
            <v>건축</v>
          </cell>
          <cell r="E1484" t="str">
            <v>교육청사</v>
          </cell>
          <cell r="F1484" t="str">
            <v>드라이월</v>
          </cell>
          <cell r="H1484" t="str">
            <v>D1-5B</v>
          </cell>
          <cell r="I1484" t="str">
            <v>T50 단열재포함</v>
          </cell>
          <cell r="J1484" t="str">
            <v>M2</v>
          </cell>
          <cell r="K1484" t="str">
            <v>223</v>
          </cell>
          <cell r="L1484">
            <v>16000</v>
          </cell>
          <cell r="M1484">
            <v>3568000</v>
          </cell>
          <cell r="N1484">
            <v>8900</v>
          </cell>
          <cell r="O1484">
            <v>1984700</v>
          </cell>
          <cell r="Q1484">
            <v>0</v>
          </cell>
          <cell r="R1484">
            <v>24900</v>
          </cell>
          <cell r="S1484">
            <v>5552700</v>
          </cell>
          <cell r="T1484">
            <v>24900</v>
          </cell>
          <cell r="U1484">
            <v>5552700</v>
          </cell>
          <cell r="V1484">
            <v>1</v>
          </cell>
        </row>
        <row r="1485">
          <cell r="B1485" t="str">
            <v>010515</v>
          </cell>
          <cell r="C1485">
            <v>17</v>
          </cell>
          <cell r="D1485" t="str">
            <v>건축</v>
          </cell>
          <cell r="E1485" t="str">
            <v>교육청사</v>
          </cell>
          <cell r="F1485" t="str">
            <v>드라이월</v>
          </cell>
          <cell r="H1485" t="str">
            <v>철제경량칸막이- A TYPE</v>
          </cell>
          <cell r="I1485" t="str">
            <v>T:65</v>
          </cell>
          <cell r="J1485" t="str">
            <v>M2</v>
          </cell>
          <cell r="K1485" t="str">
            <v>404</v>
          </cell>
          <cell r="L1485">
            <v>51000</v>
          </cell>
          <cell r="M1485">
            <v>20604000</v>
          </cell>
          <cell r="N1485">
            <v>5880</v>
          </cell>
          <cell r="O1485">
            <v>2375520</v>
          </cell>
          <cell r="Q1485">
            <v>0</v>
          </cell>
          <cell r="R1485">
            <v>56880</v>
          </cell>
          <cell r="S1485">
            <v>22979520</v>
          </cell>
          <cell r="T1485">
            <v>56880</v>
          </cell>
          <cell r="U1485">
            <v>22979520</v>
          </cell>
          <cell r="V1485">
            <v>1</v>
          </cell>
        </row>
        <row r="1486">
          <cell r="B1486" t="str">
            <v>010515</v>
          </cell>
          <cell r="C1486">
            <v>18</v>
          </cell>
          <cell r="D1486" t="str">
            <v>건축</v>
          </cell>
          <cell r="E1486" t="str">
            <v>교육청사</v>
          </cell>
          <cell r="F1486" t="str">
            <v>드라이월</v>
          </cell>
          <cell r="H1486" t="str">
            <v>철제경량칸막이- C TYPE</v>
          </cell>
          <cell r="I1486" t="str">
            <v>T:65</v>
          </cell>
          <cell r="J1486" t="str">
            <v>M2</v>
          </cell>
          <cell r="K1486" t="str">
            <v>15</v>
          </cell>
          <cell r="L1486">
            <v>59000</v>
          </cell>
          <cell r="M1486">
            <v>885000</v>
          </cell>
          <cell r="N1486">
            <v>5880</v>
          </cell>
          <cell r="O1486">
            <v>88200</v>
          </cell>
          <cell r="Q1486">
            <v>0</v>
          </cell>
          <cell r="R1486">
            <v>64880</v>
          </cell>
          <cell r="S1486">
            <v>973200</v>
          </cell>
          <cell r="T1486">
            <v>64880</v>
          </cell>
          <cell r="U1486">
            <v>973200</v>
          </cell>
          <cell r="V1486">
            <v>1</v>
          </cell>
        </row>
        <row r="1487">
          <cell r="B1487" t="str">
            <v>010515</v>
          </cell>
          <cell r="C1487">
            <v>21</v>
          </cell>
          <cell r="D1487" t="str">
            <v>건축</v>
          </cell>
          <cell r="E1487" t="str">
            <v>교육청사</v>
          </cell>
          <cell r="F1487" t="str">
            <v>드라이월</v>
          </cell>
          <cell r="H1487" t="str">
            <v>경량칸막이도아</v>
          </cell>
          <cell r="I1487" t="str">
            <v>편개</v>
          </cell>
          <cell r="J1487" t="str">
            <v>M2</v>
          </cell>
          <cell r="K1487" t="str">
            <v>10</v>
          </cell>
          <cell r="L1487">
            <v>120000</v>
          </cell>
          <cell r="M1487">
            <v>1200000</v>
          </cell>
          <cell r="O1487">
            <v>0</v>
          </cell>
          <cell r="Q1487">
            <v>0</v>
          </cell>
          <cell r="R1487">
            <v>120000</v>
          </cell>
          <cell r="S1487">
            <v>1200000</v>
          </cell>
          <cell r="T1487">
            <v>120000</v>
          </cell>
          <cell r="U1487">
            <v>1200000</v>
          </cell>
          <cell r="V1487">
            <v>1</v>
          </cell>
        </row>
        <row r="1488">
          <cell r="B1488" t="str">
            <v>010516</v>
          </cell>
          <cell r="C1488">
            <v>3</v>
          </cell>
          <cell r="D1488" t="str">
            <v>건축</v>
          </cell>
          <cell r="E1488" t="str">
            <v>교육청사</v>
          </cell>
          <cell r="F1488" t="str">
            <v>기타공사</v>
          </cell>
          <cell r="H1488" t="str">
            <v>루프드레인설치</v>
          </cell>
          <cell r="I1488" t="str">
            <v>수직형   100mm</v>
          </cell>
          <cell r="J1488" t="str">
            <v>개소</v>
          </cell>
          <cell r="K1488" t="str">
            <v>16</v>
          </cell>
          <cell r="L1488">
            <v>6050</v>
          </cell>
          <cell r="M1488">
            <v>96800</v>
          </cell>
          <cell r="N1488">
            <v>4400</v>
          </cell>
          <cell r="O1488">
            <v>70400</v>
          </cell>
          <cell r="P1488">
            <v>550</v>
          </cell>
          <cell r="Q1488">
            <v>8800</v>
          </cell>
          <cell r="R1488">
            <v>11000</v>
          </cell>
          <cell r="S1488">
            <v>176000</v>
          </cell>
          <cell r="T1488">
            <v>11000</v>
          </cell>
          <cell r="U1488">
            <v>176000</v>
          </cell>
          <cell r="V1488">
            <v>1</v>
          </cell>
        </row>
        <row r="1489">
          <cell r="B1489" t="str">
            <v>010516</v>
          </cell>
          <cell r="C1489">
            <v>5</v>
          </cell>
          <cell r="D1489" t="str">
            <v>건축</v>
          </cell>
          <cell r="E1489" t="str">
            <v>교육청사</v>
          </cell>
          <cell r="F1489" t="str">
            <v>기타공사</v>
          </cell>
          <cell r="H1489" t="str">
            <v>플로어드레인설치</v>
          </cell>
          <cell r="I1489" t="str">
            <v>PVC 8510  50mm</v>
          </cell>
          <cell r="J1489" t="str">
            <v>개소</v>
          </cell>
          <cell r="K1489" t="str">
            <v>13</v>
          </cell>
          <cell r="L1489">
            <v>1800</v>
          </cell>
          <cell r="M1489">
            <v>23400</v>
          </cell>
          <cell r="N1489">
            <v>1200</v>
          </cell>
          <cell r="O1489">
            <v>15600</v>
          </cell>
          <cell r="Q1489">
            <v>0</v>
          </cell>
          <cell r="R1489">
            <v>3000</v>
          </cell>
          <cell r="S1489">
            <v>39000</v>
          </cell>
          <cell r="T1489">
            <v>3000</v>
          </cell>
          <cell r="U1489">
            <v>39000</v>
          </cell>
          <cell r="V1489">
            <v>1</v>
          </cell>
        </row>
        <row r="1490">
          <cell r="B1490" t="str">
            <v>010516</v>
          </cell>
          <cell r="C1490">
            <v>7</v>
          </cell>
          <cell r="D1490" t="str">
            <v>건축</v>
          </cell>
          <cell r="E1490" t="str">
            <v>교육청사</v>
          </cell>
          <cell r="F1490" t="str">
            <v>기타공사</v>
          </cell>
          <cell r="H1490" t="str">
            <v>PVC통수관</v>
          </cell>
          <cell r="I1490" t="str">
            <v>VG2   ∮50,L:300</v>
          </cell>
          <cell r="J1490" t="str">
            <v>개소</v>
          </cell>
          <cell r="K1490" t="str">
            <v>1</v>
          </cell>
          <cell r="L1490">
            <v>2500</v>
          </cell>
          <cell r="M1490">
            <v>2500</v>
          </cell>
          <cell r="N1490">
            <v>500</v>
          </cell>
          <cell r="O1490">
            <v>500</v>
          </cell>
          <cell r="Q1490">
            <v>0</v>
          </cell>
          <cell r="R1490">
            <v>3000</v>
          </cell>
          <cell r="S1490">
            <v>3000</v>
          </cell>
          <cell r="T1490">
            <v>3000</v>
          </cell>
          <cell r="U1490">
            <v>3000</v>
          </cell>
          <cell r="V1490">
            <v>1</v>
          </cell>
        </row>
        <row r="1491">
          <cell r="B1491" t="str">
            <v>010516</v>
          </cell>
          <cell r="C1491">
            <v>8</v>
          </cell>
          <cell r="D1491" t="str">
            <v>건축</v>
          </cell>
          <cell r="E1491" t="str">
            <v>교육청사</v>
          </cell>
          <cell r="F1491" t="str">
            <v>기타공사</v>
          </cell>
          <cell r="H1491" t="str">
            <v>에레베타후크</v>
          </cell>
          <cell r="I1491" t="str">
            <v>Φ22</v>
          </cell>
          <cell r="J1491" t="str">
            <v>EA</v>
          </cell>
          <cell r="K1491" t="str">
            <v>1</v>
          </cell>
          <cell r="L1491">
            <v>25000</v>
          </cell>
          <cell r="M1491">
            <v>25000</v>
          </cell>
          <cell r="N1491">
            <v>10000</v>
          </cell>
          <cell r="O1491">
            <v>10000</v>
          </cell>
          <cell r="Q1491">
            <v>0</v>
          </cell>
          <cell r="R1491">
            <v>35000</v>
          </cell>
          <cell r="S1491">
            <v>35000</v>
          </cell>
          <cell r="T1491">
            <v>35000</v>
          </cell>
          <cell r="U1491">
            <v>35000</v>
          </cell>
          <cell r="V1491">
            <v>1</v>
          </cell>
        </row>
        <row r="1492">
          <cell r="B1492" t="str">
            <v>010516</v>
          </cell>
          <cell r="C1492">
            <v>10</v>
          </cell>
          <cell r="D1492" t="str">
            <v>건축</v>
          </cell>
          <cell r="E1492" t="str">
            <v>교육청사</v>
          </cell>
          <cell r="F1492" t="str">
            <v>기타공사</v>
          </cell>
          <cell r="H1492" t="str">
            <v>탕비실씽크대</v>
          </cell>
          <cell r="I1492" t="str">
            <v>500*1200</v>
          </cell>
          <cell r="J1492" t="str">
            <v>EA</v>
          </cell>
          <cell r="K1492" t="str">
            <v>5</v>
          </cell>
          <cell r="L1492">
            <v>400000</v>
          </cell>
          <cell r="M1492">
            <v>2000000</v>
          </cell>
          <cell r="O1492">
            <v>0</v>
          </cell>
          <cell r="Q1492">
            <v>0</v>
          </cell>
          <cell r="R1492">
            <v>400000</v>
          </cell>
          <cell r="S1492">
            <v>2000000</v>
          </cell>
          <cell r="T1492">
            <v>400000</v>
          </cell>
          <cell r="U1492">
            <v>2000000</v>
          </cell>
          <cell r="V1492">
            <v>1</v>
          </cell>
        </row>
        <row r="1493">
          <cell r="B1493" t="str">
            <v>010516</v>
          </cell>
          <cell r="C1493">
            <v>16</v>
          </cell>
          <cell r="D1493" t="str">
            <v>건축</v>
          </cell>
          <cell r="E1493" t="str">
            <v>교육청사</v>
          </cell>
          <cell r="F1493" t="str">
            <v>기타공사</v>
          </cell>
          <cell r="H1493" t="str">
            <v>우편함- B</v>
          </cell>
          <cell r="I1493" t="str">
            <v>1140*150*1500</v>
          </cell>
          <cell r="J1493" t="str">
            <v>EA</v>
          </cell>
          <cell r="K1493" t="str">
            <v>1</v>
          </cell>
          <cell r="L1493">
            <v>275000</v>
          </cell>
          <cell r="M1493">
            <v>275000</v>
          </cell>
          <cell r="N1493">
            <v>200000</v>
          </cell>
          <cell r="O1493">
            <v>200000</v>
          </cell>
          <cell r="P1493">
            <v>25000</v>
          </cell>
          <cell r="Q1493">
            <v>25000</v>
          </cell>
          <cell r="R1493">
            <v>500000</v>
          </cell>
          <cell r="S1493">
            <v>500000</v>
          </cell>
          <cell r="T1493">
            <v>500000</v>
          </cell>
          <cell r="U1493">
            <v>500000</v>
          </cell>
          <cell r="V1493">
            <v>1</v>
          </cell>
        </row>
        <row r="1494">
          <cell r="B1494" t="str">
            <v>010516</v>
          </cell>
          <cell r="C1494">
            <v>17</v>
          </cell>
          <cell r="D1494" t="str">
            <v>건축</v>
          </cell>
          <cell r="E1494" t="str">
            <v>교육청사</v>
          </cell>
          <cell r="F1494" t="str">
            <v>기타공사</v>
          </cell>
          <cell r="H1494" t="str">
            <v>분리수거함</v>
          </cell>
          <cell r="I1494" t="str">
            <v>580*715*1075</v>
          </cell>
          <cell r="J1494" t="str">
            <v>EA</v>
          </cell>
          <cell r="K1494" t="str">
            <v>5</v>
          </cell>
          <cell r="L1494">
            <v>300000</v>
          </cell>
          <cell r="M1494">
            <v>1500000</v>
          </cell>
          <cell r="N1494">
            <v>0</v>
          </cell>
          <cell r="O1494">
            <v>0</v>
          </cell>
          <cell r="Q1494">
            <v>0</v>
          </cell>
          <cell r="R1494">
            <v>300000</v>
          </cell>
          <cell r="S1494">
            <v>1500000</v>
          </cell>
          <cell r="T1494">
            <v>300000</v>
          </cell>
          <cell r="U1494">
            <v>1500000</v>
          </cell>
          <cell r="V1494">
            <v>1</v>
          </cell>
        </row>
        <row r="1495">
          <cell r="B1495" t="str">
            <v>010517</v>
          </cell>
          <cell r="C1495">
            <v>1</v>
          </cell>
          <cell r="D1495" t="str">
            <v>건축</v>
          </cell>
          <cell r="E1495" t="str">
            <v>교육청사</v>
          </cell>
          <cell r="F1495" t="str">
            <v>골재비</v>
          </cell>
          <cell r="H1495" t="str">
            <v>모래(세사)</v>
          </cell>
          <cell r="I1495" t="str">
            <v>서울(김포상차도)</v>
          </cell>
          <cell r="J1495" t="str">
            <v>M3</v>
          </cell>
          <cell r="K1495" t="str">
            <v>400.3</v>
          </cell>
          <cell r="L1495">
            <v>7000</v>
          </cell>
          <cell r="M1495">
            <v>2802100</v>
          </cell>
          <cell r="O1495">
            <v>0</v>
          </cell>
          <cell r="Q1495">
            <v>0</v>
          </cell>
          <cell r="R1495">
            <v>7000</v>
          </cell>
          <cell r="S1495">
            <v>2802100</v>
          </cell>
          <cell r="T1495">
            <v>7000</v>
          </cell>
          <cell r="U1495">
            <v>2802100</v>
          </cell>
          <cell r="V1495">
            <v>1</v>
          </cell>
        </row>
        <row r="1496">
          <cell r="B1496" t="str">
            <v>010517</v>
          </cell>
          <cell r="C1496">
            <v>2</v>
          </cell>
          <cell r="D1496" t="str">
            <v>건축</v>
          </cell>
          <cell r="E1496" t="str">
            <v>교육청사</v>
          </cell>
          <cell r="F1496" t="str">
            <v>골재비</v>
          </cell>
          <cell r="H1496" t="str">
            <v>자갈(#57.∮25)</v>
          </cell>
          <cell r="I1496" t="str">
            <v>서울(김포상차도)</v>
          </cell>
          <cell r="J1496" t="str">
            <v>M3</v>
          </cell>
          <cell r="K1496" t="str">
            <v>46.8</v>
          </cell>
          <cell r="L1496">
            <v>7000</v>
          </cell>
          <cell r="M1496">
            <v>327600</v>
          </cell>
          <cell r="O1496">
            <v>0</v>
          </cell>
          <cell r="Q1496">
            <v>0</v>
          </cell>
          <cell r="R1496">
            <v>7000</v>
          </cell>
          <cell r="S1496">
            <v>327600</v>
          </cell>
          <cell r="T1496">
            <v>7000</v>
          </cell>
          <cell r="U1496">
            <v>327600</v>
          </cell>
          <cell r="V1496">
            <v>1</v>
          </cell>
        </row>
        <row r="1497">
          <cell r="B1497" t="str">
            <v>010517</v>
          </cell>
          <cell r="C1497">
            <v>3</v>
          </cell>
          <cell r="D1497" t="str">
            <v>건축</v>
          </cell>
          <cell r="E1497" t="str">
            <v>교육청사</v>
          </cell>
          <cell r="F1497" t="str">
            <v>골재비</v>
          </cell>
          <cell r="H1497" t="str">
            <v>잡석(건축지정)</v>
          </cell>
          <cell r="I1497" t="str">
            <v>서울(김포상차도)</v>
          </cell>
          <cell r="J1497" t="str">
            <v>M3</v>
          </cell>
          <cell r="K1497" t="str">
            <v>104.5</v>
          </cell>
          <cell r="L1497">
            <v>7000</v>
          </cell>
          <cell r="M1497">
            <v>731500</v>
          </cell>
          <cell r="O1497">
            <v>0</v>
          </cell>
          <cell r="Q1497">
            <v>0</v>
          </cell>
          <cell r="R1497">
            <v>7000</v>
          </cell>
          <cell r="S1497">
            <v>731500</v>
          </cell>
          <cell r="T1497">
            <v>7000</v>
          </cell>
          <cell r="U1497">
            <v>731500</v>
          </cell>
          <cell r="V1497">
            <v>1</v>
          </cell>
        </row>
        <row r="1498">
          <cell r="B1498" t="str">
            <v>010518</v>
          </cell>
          <cell r="C1498">
            <v>1</v>
          </cell>
          <cell r="D1498" t="str">
            <v>건축</v>
          </cell>
          <cell r="E1498" t="str">
            <v>교육청사</v>
          </cell>
          <cell r="F1498" t="str">
            <v>운반비</v>
          </cell>
          <cell r="H1498" t="str">
            <v>시멘트 운반</v>
          </cell>
          <cell r="I1498" t="str">
            <v>L:10KM</v>
          </cell>
          <cell r="J1498" t="str">
            <v>포</v>
          </cell>
          <cell r="K1498" t="str">
            <v>4767</v>
          </cell>
          <cell r="M1498">
            <v>0</v>
          </cell>
          <cell r="N1498">
            <v>200</v>
          </cell>
          <cell r="O1498">
            <v>953400</v>
          </cell>
          <cell r="P1498">
            <v>300</v>
          </cell>
          <cell r="Q1498">
            <v>1430100</v>
          </cell>
          <cell r="R1498">
            <v>500</v>
          </cell>
          <cell r="S1498">
            <v>2383500</v>
          </cell>
          <cell r="T1498">
            <v>500</v>
          </cell>
          <cell r="U1498">
            <v>2383500</v>
          </cell>
          <cell r="V1498">
            <v>1</v>
          </cell>
        </row>
        <row r="1499">
          <cell r="B1499" t="str">
            <v>010518</v>
          </cell>
          <cell r="C1499">
            <v>2</v>
          </cell>
          <cell r="D1499" t="str">
            <v>건축</v>
          </cell>
          <cell r="E1499" t="str">
            <v>교육청사</v>
          </cell>
          <cell r="F1499" t="str">
            <v>운반비</v>
          </cell>
          <cell r="H1499" t="str">
            <v>모래 운반</v>
          </cell>
          <cell r="I1499" t="str">
            <v>L:23KM</v>
          </cell>
          <cell r="J1499" t="str">
            <v>M3</v>
          </cell>
          <cell r="K1499" t="str">
            <v>400.3</v>
          </cell>
          <cell r="M1499">
            <v>0</v>
          </cell>
          <cell r="O1499">
            <v>0</v>
          </cell>
          <cell r="P1499">
            <v>5000</v>
          </cell>
          <cell r="Q1499">
            <v>2001500</v>
          </cell>
          <cell r="R1499">
            <v>5000</v>
          </cell>
          <cell r="S1499">
            <v>2001500</v>
          </cell>
          <cell r="T1499">
            <v>5000</v>
          </cell>
          <cell r="U1499">
            <v>2001500</v>
          </cell>
          <cell r="V1499">
            <v>1</v>
          </cell>
        </row>
        <row r="1500">
          <cell r="B1500" t="str">
            <v>010518</v>
          </cell>
          <cell r="C1500">
            <v>3</v>
          </cell>
          <cell r="D1500" t="str">
            <v>건축</v>
          </cell>
          <cell r="E1500" t="str">
            <v>교육청사</v>
          </cell>
          <cell r="F1500" t="str">
            <v>운반비</v>
          </cell>
          <cell r="H1500" t="str">
            <v>자갈 운반</v>
          </cell>
          <cell r="I1500" t="str">
            <v>L:23KM</v>
          </cell>
          <cell r="J1500" t="str">
            <v>M3</v>
          </cell>
          <cell r="K1500" t="str">
            <v>46.8</v>
          </cell>
          <cell r="M1500">
            <v>0</v>
          </cell>
          <cell r="O1500">
            <v>0</v>
          </cell>
          <cell r="P1500">
            <v>5000</v>
          </cell>
          <cell r="Q1500">
            <v>234000</v>
          </cell>
          <cell r="R1500">
            <v>5000</v>
          </cell>
          <cell r="S1500">
            <v>234000</v>
          </cell>
          <cell r="T1500">
            <v>5000</v>
          </cell>
          <cell r="U1500">
            <v>234000</v>
          </cell>
          <cell r="V1500">
            <v>1</v>
          </cell>
        </row>
        <row r="1501">
          <cell r="B1501" t="str">
            <v>010518</v>
          </cell>
          <cell r="C1501">
            <v>4</v>
          </cell>
          <cell r="D1501" t="str">
            <v>건축</v>
          </cell>
          <cell r="E1501" t="str">
            <v>교육청사</v>
          </cell>
          <cell r="F1501" t="str">
            <v>운반비</v>
          </cell>
          <cell r="H1501" t="str">
            <v>잡석 운반</v>
          </cell>
          <cell r="I1501" t="str">
            <v>L:21.6KM</v>
          </cell>
          <cell r="J1501" t="str">
            <v>M3</v>
          </cell>
          <cell r="K1501" t="str">
            <v>104.5</v>
          </cell>
          <cell r="M1501">
            <v>0</v>
          </cell>
          <cell r="O1501">
            <v>0</v>
          </cell>
          <cell r="P1501">
            <v>4500</v>
          </cell>
          <cell r="Q1501">
            <v>470250</v>
          </cell>
          <cell r="R1501">
            <v>4500</v>
          </cell>
          <cell r="S1501">
            <v>470250</v>
          </cell>
          <cell r="T1501">
            <v>4500</v>
          </cell>
          <cell r="U1501">
            <v>470250</v>
          </cell>
          <cell r="V1501">
            <v>1</v>
          </cell>
        </row>
        <row r="1502">
          <cell r="B1502" t="str">
            <v>010518</v>
          </cell>
          <cell r="C1502">
            <v>5</v>
          </cell>
          <cell r="D1502" t="str">
            <v>건축</v>
          </cell>
          <cell r="E1502" t="str">
            <v>교육청사</v>
          </cell>
          <cell r="F1502" t="str">
            <v>운반비</v>
          </cell>
          <cell r="H1502" t="str">
            <v>철근 운반</v>
          </cell>
          <cell r="I1502" t="str">
            <v>L:10KM</v>
          </cell>
          <cell r="J1502" t="str">
            <v>TON</v>
          </cell>
          <cell r="K1502" t="str">
            <v>535.842</v>
          </cell>
          <cell r="M1502">
            <v>0</v>
          </cell>
          <cell r="O1502">
            <v>0</v>
          </cell>
          <cell r="P1502">
            <v>10000</v>
          </cell>
          <cell r="Q1502">
            <v>5358420</v>
          </cell>
          <cell r="R1502">
            <v>10000</v>
          </cell>
          <cell r="S1502">
            <v>5358420</v>
          </cell>
          <cell r="T1502">
            <v>10000</v>
          </cell>
          <cell r="U1502">
            <v>5358420</v>
          </cell>
          <cell r="V1502">
            <v>1</v>
          </cell>
        </row>
        <row r="1503">
          <cell r="B1503" t="str">
            <v>010519</v>
          </cell>
          <cell r="C1503">
            <v>1</v>
          </cell>
          <cell r="D1503" t="str">
            <v>건축</v>
          </cell>
          <cell r="E1503" t="str">
            <v>교육청사</v>
          </cell>
          <cell r="F1503" t="str">
            <v>작업부산물</v>
          </cell>
          <cell r="H1503" t="str">
            <v>고철(△)</v>
          </cell>
          <cell r="I1503" t="str">
            <v>작업설부산물</v>
          </cell>
          <cell r="J1503" t="str">
            <v>TON</v>
          </cell>
          <cell r="K1503" t="str">
            <v>-15.606</v>
          </cell>
          <cell r="L1503">
            <v>70000</v>
          </cell>
          <cell r="M1503">
            <v>-1092420</v>
          </cell>
          <cell r="O1503">
            <v>0</v>
          </cell>
          <cell r="Q1503">
            <v>0</v>
          </cell>
          <cell r="R1503">
            <v>70000</v>
          </cell>
          <cell r="S1503">
            <v>-1092420</v>
          </cell>
          <cell r="T1503">
            <v>70000</v>
          </cell>
          <cell r="U1503">
            <v>-1092420</v>
          </cell>
          <cell r="V1503">
            <v>1</v>
          </cell>
        </row>
        <row r="1504">
          <cell r="B1504" t="str">
            <v>010601</v>
          </cell>
          <cell r="C1504">
            <v>1</v>
          </cell>
          <cell r="D1504" t="str">
            <v>건축</v>
          </cell>
          <cell r="E1504" t="str">
            <v>지하공용</v>
          </cell>
          <cell r="F1504" t="str">
            <v>가설공사</v>
          </cell>
          <cell r="H1504" t="str">
            <v>면적당규준틀</v>
          </cell>
          <cell r="I1504" t="str">
            <v>(면적당)</v>
          </cell>
          <cell r="J1504" t="str">
            <v>M2</v>
          </cell>
          <cell r="K1504" t="str">
            <v>40</v>
          </cell>
          <cell r="M1504">
            <v>0</v>
          </cell>
          <cell r="N1504">
            <v>800</v>
          </cell>
          <cell r="O1504">
            <v>32000</v>
          </cell>
          <cell r="Q1504">
            <v>0</v>
          </cell>
          <cell r="R1504">
            <v>800</v>
          </cell>
          <cell r="S1504">
            <v>32000</v>
          </cell>
          <cell r="T1504">
            <v>800</v>
          </cell>
          <cell r="U1504">
            <v>32000</v>
          </cell>
          <cell r="V1504">
            <v>1</v>
          </cell>
        </row>
        <row r="1505">
          <cell r="B1505" t="str">
            <v>010601</v>
          </cell>
          <cell r="C1505">
            <v>3</v>
          </cell>
          <cell r="D1505" t="str">
            <v>건축</v>
          </cell>
          <cell r="E1505" t="str">
            <v>지하공용</v>
          </cell>
          <cell r="F1505" t="str">
            <v>가설공사</v>
          </cell>
          <cell r="H1505" t="str">
            <v>강관동바리</v>
          </cell>
          <cell r="I1505" t="str">
            <v>3개월,6.9M이하</v>
          </cell>
          <cell r="J1505" t="str">
            <v>M2</v>
          </cell>
          <cell r="K1505" t="str">
            <v>2505</v>
          </cell>
          <cell r="L1505">
            <v>2500</v>
          </cell>
          <cell r="M1505">
            <v>6262500</v>
          </cell>
          <cell r="N1505">
            <v>4500</v>
          </cell>
          <cell r="O1505">
            <v>11272500</v>
          </cell>
          <cell r="Q1505">
            <v>0</v>
          </cell>
          <cell r="R1505">
            <v>7000</v>
          </cell>
          <cell r="S1505">
            <v>17535000</v>
          </cell>
          <cell r="T1505">
            <v>7000</v>
          </cell>
          <cell r="U1505">
            <v>17535000</v>
          </cell>
          <cell r="V1505">
            <v>1</v>
          </cell>
        </row>
        <row r="1506">
          <cell r="B1506" t="str">
            <v>010601</v>
          </cell>
          <cell r="C1506">
            <v>4</v>
          </cell>
          <cell r="D1506" t="str">
            <v>건축</v>
          </cell>
          <cell r="E1506" t="str">
            <v>지하공용</v>
          </cell>
          <cell r="F1506" t="str">
            <v>가설공사</v>
          </cell>
          <cell r="H1506" t="str">
            <v>내부수평비계</v>
          </cell>
          <cell r="I1506" t="str">
            <v>3개월</v>
          </cell>
          <cell r="J1506" t="str">
            <v>M2</v>
          </cell>
          <cell r="K1506" t="str">
            <v>2505</v>
          </cell>
          <cell r="L1506">
            <v>1000</v>
          </cell>
          <cell r="M1506">
            <v>2505000</v>
          </cell>
          <cell r="N1506">
            <v>1500</v>
          </cell>
          <cell r="O1506">
            <v>3757500</v>
          </cell>
          <cell r="Q1506">
            <v>0</v>
          </cell>
          <cell r="R1506">
            <v>2500</v>
          </cell>
          <cell r="S1506">
            <v>6262500</v>
          </cell>
          <cell r="T1506">
            <v>2500</v>
          </cell>
          <cell r="U1506">
            <v>6262500</v>
          </cell>
          <cell r="V1506">
            <v>1</v>
          </cell>
        </row>
        <row r="1507">
          <cell r="B1507" t="str">
            <v>010601</v>
          </cell>
          <cell r="C1507">
            <v>8</v>
          </cell>
          <cell r="D1507" t="str">
            <v>건축</v>
          </cell>
          <cell r="E1507" t="str">
            <v>지하공용</v>
          </cell>
          <cell r="F1507" t="str">
            <v>가설공사</v>
          </cell>
          <cell r="H1507" t="str">
            <v>CONC보양</v>
          </cell>
          <cell r="I1507" t="str">
            <v>살수</v>
          </cell>
          <cell r="J1507" t="str">
            <v>M2</v>
          </cell>
          <cell r="K1507" t="str">
            <v>5527</v>
          </cell>
          <cell r="M1507">
            <v>0</v>
          </cell>
          <cell r="N1507">
            <v>300</v>
          </cell>
          <cell r="O1507">
            <v>1658100</v>
          </cell>
          <cell r="Q1507">
            <v>0</v>
          </cell>
          <cell r="R1507">
            <v>300</v>
          </cell>
          <cell r="S1507">
            <v>1658100</v>
          </cell>
          <cell r="T1507">
            <v>300</v>
          </cell>
          <cell r="U1507">
            <v>1658100</v>
          </cell>
          <cell r="V1507">
            <v>1</v>
          </cell>
        </row>
        <row r="1508">
          <cell r="B1508" t="str">
            <v>010601</v>
          </cell>
          <cell r="C1508">
            <v>10</v>
          </cell>
          <cell r="D1508" t="str">
            <v>건축</v>
          </cell>
          <cell r="E1508" t="str">
            <v>지하공용</v>
          </cell>
          <cell r="F1508" t="str">
            <v>가설공사</v>
          </cell>
          <cell r="H1508" t="str">
            <v>먹매김</v>
          </cell>
          <cell r="I1508" t="str">
            <v>사무소</v>
          </cell>
          <cell r="J1508" t="str">
            <v>M2</v>
          </cell>
          <cell r="K1508" t="str">
            <v>2783</v>
          </cell>
          <cell r="M1508">
            <v>0</v>
          </cell>
          <cell r="N1508">
            <v>700</v>
          </cell>
          <cell r="O1508">
            <v>1948100</v>
          </cell>
          <cell r="Q1508">
            <v>0</v>
          </cell>
          <cell r="R1508">
            <v>700</v>
          </cell>
          <cell r="S1508">
            <v>1948100</v>
          </cell>
          <cell r="T1508">
            <v>700</v>
          </cell>
          <cell r="U1508">
            <v>1948100</v>
          </cell>
          <cell r="V1508">
            <v>1</v>
          </cell>
        </row>
        <row r="1509">
          <cell r="B1509" t="str">
            <v>010601</v>
          </cell>
          <cell r="C1509">
            <v>11</v>
          </cell>
          <cell r="D1509" t="str">
            <v>건축</v>
          </cell>
          <cell r="E1509" t="str">
            <v>지하공용</v>
          </cell>
          <cell r="F1509" t="str">
            <v>가설공사</v>
          </cell>
          <cell r="H1509" t="str">
            <v>건축물현장정리</v>
          </cell>
          <cell r="I1509" t="str">
            <v>철골.철근CON조</v>
          </cell>
          <cell r="J1509" t="str">
            <v>M2</v>
          </cell>
          <cell r="K1509" t="str">
            <v>2783</v>
          </cell>
          <cell r="M1509">
            <v>0</v>
          </cell>
          <cell r="N1509">
            <v>5500</v>
          </cell>
          <cell r="O1509">
            <v>15306500</v>
          </cell>
          <cell r="Q1509">
            <v>0</v>
          </cell>
          <cell r="R1509">
            <v>5500</v>
          </cell>
          <cell r="S1509">
            <v>15306500</v>
          </cell>
          <cell r="T1509">
            <v>5500</v>
          </cell>
          <cell r="U1509">
            <v>15306500</v>
          </cell>
          <cell r="V1509">
            <v>1</v>
          </cell>
        </row>
        <row r="1510">
          <cell r="B1510" t="str">
            <v>010602</v>
          </cell>
          <cell r="C1510">
            <v>1</v>
          </cell>
          <cell r="D1510" t="str">
            <v>건축</v>
          </cell>
          <cell r="E1510" t="str">
            <v>지하공용</v>
          </cell>
          <cell r="F1510" t="str">
            <v>지정공사</v>
          </cell>
          <cell r="H1510" t="str">
            <v>잡석깔기지정</v>
          </cell>
          <cell r="I1510" t="str">
            <v>큰달구다지기</v>
          </cell>
          <cell r="J1510" t="str">
            <v>M3</v>
          </cell>
          <cell r="K1510" t="str">
            <v>8</v>
          </cell>
          <cell r="M1510">
            <v>0</v>
          </cell>
          <cell r="N1510">
            <v>5000</v>
          </cell>
          <cell r="O1510">
            <v>40000</v>
          </cell>
          <cell r="Q1510">
            <v>0</v>
          </cell>
          <cell r="R1510">
            <v>5000</v>
          </cell>
          <cell r="S1510">
            <v>40000</v>
          </cell>
          <cell r="T1510">
            <v>5000</v>
          </cell>
          <cell r="U1510">
            <v>40000</v>
          </cell>
          <cell r="V1510">
            <v>1</v>
          </cell>
        </row>
        <row r="1511">
          <cell r="B1511" t="str">
            <v>010602</v>
          </cell>
          <cell r="C1511">
            <v>2</v>
          </cell>
          <cell r="D1511" t="str">
            <v>건축</v>
          </cell>
          <cell r="E1511" t="str">
            <v>지하공용</v>
          </cell>
          <cell r="F1511" t="str">
            <v>지정공사</v>
          </cell>
          <cell r="H1511" t="str">
            <v>방습필름설치</v>
          </cell>
          <cell r="I1511" t="str">
            <v>T=0.02*2겹  (바닥)</v>
          </cell>
          <cell r="J1511" t="str">
            <v>M2</v>
          </cell>
          <cell r="K1511" t="str">
            <v>40</v>
          </cell>
          <cell r="L1511">
            <v>100</v>
          </cell>
          <cell r="M1511">
            <v>4000</v>
          </cell>
          <cell r="N1511">
            <v>100</v>
          </cell>
          <cell r="O1511">
            <v>4000</v>
          </cell>
          <cell r="Q1511">
            <v>0</v>
          </cell>
          <cell r="R1511">
            <v>200</v>
          </cell>
          <cell r="S1511">
            <v>8000</v>
          </cell>
          <cell r="T1511">
            <v>200</v>
          </cell>
          <cell r="U1511">
            <v>8000</v>
          </cell>
          <cell r="V1511">
            <v>1</v>
          </cell>
        </row>
        <row r="1512">
          <cell r="B1512" t="str">
            <v>010603</v>
          </cell>
          <cell r="C1512">
            <v>3</v>
          </cell>
          <cell r="D1512" t="str">
            <v>건축</v>
          </cell>
          <cell r="E1512" t="str">
            <v>지하공용</v>
          </cell>
          <cell r="F1512" t="str">
            <v>철근콘크리트</v>
          </cell>
          <cell r="H1512" t="str">
            <v>펌프카.붐(철근)</v>
          </cell>
          <cell r="I1512" t="str">
            <v>100㎥↑(25/20)</v>
          </cell>
          <cell r="J1512" t="str">
            <v>M3</v>
          </cell>
          <cell r="K1512" t="str">
            <v>1892</v>
          </cell>
          <cell r="L1512">
            <v>500</v>
          </cell>
          <cell r="M1512">
            <v>946000</v>
          </cell>
          <cell r="N1512">
            <v>3500</v>
          </cell>
          <cell r="O1512">
            <v>6622000</v>
          </cell>
          <cell r="P1512">
            <v>3500</v>
          </cell>
          <cell r="Q1512">
            <v>6622000</v>
          </cell>
          <cell r="R1512">
            <v>7500</v>
          </cell>
          <cell r="S1512">
            <v>14190000</v>
          </cell>
          <cell r="T1512">
            <v>7500</v>
          </cell>
          <cell r="U1512">
            <v>14190000</v>
          </cell>
          <cell r="V1512">
            <v>1</v>
          </cell>
        </row>
        <row r="1513">
          <cell r="B1513" t="str">
            <v>010603</v>
          </cell>
          <cell r="C1513">
            <v>4</v>
          </cell>
          <cell r="D1513" t="str">
            <v>건축</v>
          </cell>
          <cell r="E1513" t="str">
            <v>지하공용</v>
          </cell>
          <cell r="F1513" t="str">
            <v>철근콘크리트</v>
          </cell>
          <cell r="H1513" t="str">
            <v>펌프카.붐(무근)</v>
          </cell>
          <cell r="I1513" t="str">
            <v>100㎥↑(25/20)</v>
          </cell>
          <cell r="J1513" t="str">
            <v>M3</v>
          </cell>
          <cell r="K1513" t="str">
            <v>1420</v>
          </cell>
          <cell r="L1513">
            <v>500</v>
          </cell>
          <cell r="M1513">
            <v>710000</v>
          </cell>
          <cell r="N1513">
            <v>4000</v>
          </cell>
          <cell r="O1513">
            <v>5680000</v>
          </cell>
          <cell r="P1513">
            <v>3500</v>
          </cell>
          <cell r="Q1513">
            <v>4970000</v>
          </cell>
          <cell r="R1513">
            <v>8000</v>
          </cell>
          <cell r="S1513">
            <v>11360000</v>
          </cell>
          <cell r="T1513">
            <v>8000</v>
          </cell>
          <cell r="U1513">
            <v>11360000</v>
          </cell>
          <cell r="V1513">
            <v>1</v>
          </cell>
        </row>
        <row r="1514">
          <cell r="B1514" t="str">
            <v>010603</v>
          </cell>
          <cell r="C1514">
            <v>13</v>
          </cell>
          <cell r="D1514" t="str">
            <v>건축</v>
          </cell>
          <cell r="E1514" t="str">
            <v>지하공용</v>
          </cell>
          <cell r="F1514" t="str">
            <v>철근콘크리트</v>
          </cell>
          <cell r="H1514" t="str">
            <v>철근가공조립</v>
          </cell>
          <cell r="I1514" t="str">
            <v>보통</v>
          </cell>
          <cell r="J1514" t="str">
            <v>TON</v>
          </cell>
          <cell r="K1514" t="str">
            <v>246.939</v>
          </cell>
          <cell r="L1514">
            <v>10799</v>
          </cell>
          <cell r="M1514">
            <v>2666694</v>
          </cell>
          <cell r="N1514">
            <v>209201</v>
          </cell>
          <cell r="O1514">
            <v>51659885</v>
          </cell>
          <cell r="Q1514">
            <v>0</v>
          </cell>
          <cell r="R1514">
            <v>220000</v>
          </cell>
          <cell r="S1514">
            <v>54326580</v>
          </cell>
          <cell r="T1514">
            <v>220000</v>
          </cell>
          <cell r="U1514">
            <v>54326580</v>
          </cell>
          <cell r="V1514">
            <v>1</v>
          </cell>
        </row>
        <row r="1515">
          <cell r="B1515" t="str">
            <v>010603</v>
          </cell>
          <cell r="C1515">
            <v>15</v>
          </cell>
          <cell r="D1515" t="str">
            <v>건축</v>
          </cell>
          <cell r="E1515" t="str">
            <v>지하공용</v>
          </cell>
          <cell r="F1515" t="str">
            <v>철근콘크리트</v>
          </cell>
          <cell r="H1515" t="str">
            <v>합판거푸집</v>
          </cell>
          <cell r="I1515" t="str">
            <v>3회</v>
          </cell>
          <cell r="J1515" t="str">
            <v>M2</v>
          </cell>
          <cell r="K1515" t="str">
            <v>7632</v>
          </cell>
          <cell r="L1515">
            <v>6000</v>
          </cell>
          <cell r="M1515">
            <v>45792000</v>
          </cell>
          <cell r="N1515">
            <v>16000</v>
          </cell>
          <cell r="O1515">
            <v>122112000</v>
          </cell>
          <cell r="Q1515">
            <v>0</v>
          </cell>
          <cell r="R1515">
            <v>22000</v>
          </cell>
          <cell r="S1515">
            <v>167904000</v>
          </cell>
          <cell r="T1515">
            <v>22000</v>
          </cell>
          <cell r="U1515">
            <v>167904000</v>
          </cell>
          <cell r="V1515">
            <v>1</v>
          </cell>
        </row>
        <row r="1516">
          <cell r="B1516" t="str">
            <v>010603</v>
          </cell>
          <cell r="C1516">
            <v>16</v>
          </cell>
          <cell r="D1516" t="str">
            <v>건축</v>
          </cell>
          <cell r="E1516" t="str">
            <v>지하공용</v>
          </cell>
          <cell r="F1516" t="str">
            <v>철근콘크리트</v>
          </cell>
          <cell r="H1516" t="str">
            <v>합판거푸집</v>
          </cell>
          <cell r="I1516" t="str">
            <v>4회</v>
          </cell>
          <cell r="J1516" t="str">
            <v>M2</v>
          </cell>
          <cell r="K1516" t="str">
            <v>1485</v>
          </cell>
          <cell r="L1516">
            <v>5700</v>
          </cell>
          <cell r="M1516">
            <v>8464500</v>
          </cell>
          <cell r="N1516">
            <v>16000</v>
          </cell>
          <cell r="O1516">
            <v>23760000</v>
          </cell>
          <cell r="Q1516">
            <v>0</v>
          </cell>
          <cell r="R1516">
            <v>21700</v>
          </cell>
          <cell r="S1516">
            <v>32224500</v>
          </cell>
          <cell r="T1516">
            <v>21700</v>
          </cell>
          <cell r="U1516">
            <v>32224500</v>
          </cell>
          <cell r="V1516">
            <v>1</v>
          </cell>
        </row>
        <row r="1517">
          <cell r="B1517" t="str">
            <v>010603</v>
          </cell>
          <cell r="C1517">
            <v>18</v>
          </cell>
          <cell r="D1517" t="str">
            <v>건축</v>
          </cell>
          <cell r="E1517" t="str">
            <v>지하공용</v>
          </cell>
          <cell r="F1517" t="str">
            <v>철근콘크리트</v>
          </cell>
          <cell r="H1517" t="str">
            <v>진동기손료(엔진식)</v>
          </cell>
          <cell r="J1517" t="str">
            <v>M3</v>
          </cell>
          <cell r="K1517" t="str">
            <v>1892</v>
          </cell>
          <cell r="M1517">
            <v>0</v>
          </cell>
          <cell r="O1517">
            <v>0</v>
          </cell>
          <cell r="P1517">
            <v>200</v>
          </cell>
          <cell r="Q1517">
            <v>378400</v>
          </cell>
          <cell r="R1517">
            <v>200</v>
          </cell>
          <cell r="S1517">
            <v>378400</v>
          </cell>
          <cell r="T1517">
            <v>200</v>
          </cell>
          <cell r="U1517">
            <v>378400</v>
          </cell>
          <cell r="V1517">
            <v>1</v>
          </cell>
        </row>
        <row r="1518">
          <cell r="B1518" t="str">
            <v>010604</v>
          </cell>
          <cell r="C1518">
            <v>9</v>
          </cell>
          <cell r="D1518" t="str">
            <v>건축</v>
          </cell>
          <cell r="E1518" t="str">
            <v>지하공용</v>
          </cell>
          <cell r="F1518" t="str">
            <v>조적공사</v>
          </cell>
          <cell r="H1518" t="str">
            <v>블럭보강쌓기</v>
          </cell>
          <cell r="I1518" t="str">
            <v>6"</v>
          </cell>
          <cell r="J1518" t="str">
            <v>M2</v>
          </cell>
          <cell r="K1518" t="str">
            <v>577</v>
          </cell>
          <cell r="L1518">
            <v>7800</v>
          </cell>
          <cell r="M1518">
            <v>4500600</v>
          </cell>
          <cell r="N1518">
            <v>10000</v>
          </cell>
          <cell r="O1518">
            <v>5770000</v>
          </cell>
          <cell r="Q1518">
            <v>0</v>
          </cell>
          <cell r="R1518">
            <v>17800</v>
          </cell>
          <cell r="S1518">
            <v>10270600</v>
          </cell>
          <cell r="T1518">
            <v>17800</v>
          </cell>
          <cell r="U1518">
            <v>10270600</v>
          </cell>
          <cell r="V1518">
            <v>1</v>
          </cell>
        </row>
        <row r="1519">
          <cell r="B1519" t="str">
            <v>010604</v>
          </cell>
          <cell r="C1519">
            <v>10</v>
          </cell>
          <cell r="D1519" t="str">
            <v>건축</v>
          </cell>
          <cell r="E1519" t="str">
            <v>지하공용</v>
          </cell>
          <cell r="F1519" t="str">
            <v>조적공사</v>
          </cell>
          <cell r="H1519" t="str">
            <v>블럭보강쌓기(한면치장)</v>
          </cell>
          <cell r="I1519" t="str">
            <v>6"</v>
          </cell>
          <cell r="J1519" t="str">
            <v>M2</v>
          </cell>
          <cell r="K1519" t="str">
            <v>2435</v>
          </cell>
          <cell r="L1519">
            <v>7800</v>
          </cell>
          <cell r="M1519">
            <v>18993000</v>
          </cell>
          <cell r="N1519">
            <v>11250</v>
          </cell>
          <cell r="O1519">
            <v>27393750</v>
          </cell>
          <cell r="Q1519">
            <v>0</v>
          </cell>
          <cell r="R1519">
            <v>19050</v>
          </cell>
          <cell r="S1519">
            <v>46386750</v>
          </cell>
          <cell r="T1519">
            <v>19050</v>
          </cell>
          <cell r="U1519">
            <v>46386750</v>
          </cell>
          <cell r="V1519">
            <v>1</v>
          </cell>
        </row>
        <row r="1520">
          <cell r="B1520" t="str">
            <v>010604</v>
          </cell>
          <cell r="C1520">
            <v>11</v>
          </cell>
          <cell r="D1520" t="str">
            <v>건축</v>
          </cell>
          <cell r="E1520" t="str">
            <v>지하공용</v>
          </cell>
          <cell r="F1520" t="str">
            <v>조적공사</v>
          </cell>
          <cell r="H1520" t="str">
            <v>블럭보강쌓기(양면치장)</v>
          </cell>
          <cell r="I1520" t="str">
            <v>6"</v>
          </cell>
          <cell r="J1520" t="str">
            <v>M2</v>
          </cell>
          <cell r="K1520" t="str">
            <v>153</v>
          </cell>
          <cell r="L1520">
            <v>7800</v>
          </cell>
          <cell r="M1520">
            <v>1193400</v>
          </cell>
          <cell r="N1520">
            <v>12500</v>
          </cell>
          <cell r="O1520">
            <v>1912500</v>
          </cell>
          <cell r="Q1520">
            <v>0</v>
          </cell>
          <cell r="R1520">
            <v>20300</v>
          </cell>
          <cell r="S1520">
            <v>3105900</v>
          </cell>
          <cell r="T1520">
            <v>20300</v>
          </cell>
          <cell r="U1520">
            <v>3105900</v>
          </cell>
          <cell r="V1520">
            <v>1</v>
          </cell>
        </row>
        <row r="1521">
          <cell r="B1521" t="str">
            <v>010604</v>
          </cell>
          <cell r="C1521">
            <v>13</v>
          </cell>
          <cell r="D1521" t="str">
            <v>건축</v>
          </cell>
          <cell r="E1521" t="str">
            <v>지하공용</v>
          </cell>
          <cell r="F1521" t="str">
            <v>조적공사</v>
          </cell>
          <cell r="H1521" t="str">
            <v>블럭메쉬(6"용)</v>
          </cell>
          <cell r="I1521" t="str">
            <v>#8</v>
          </cell>
          <cell r="J1521" t="str">
            <v>M</v>
          </cell>
          <cell r="K1521" t="str">
            <v>10654</v>
          </cell>
          <cell r="L1521">
            <v>300</v>
          </cell>
          <cell r="M1521">
            <v>3196200</v>
          </cell>
          <cell r="N1521">
            <v>200</v>
          </cell>
          <cell r="O1521">
            <v>2130800</v>
          </cell>
          <cell r="Q1521">
            <v>0</v>
          </cell>
          <cell r="R1521">
            <v>500</v>
          </cell>
          <cell r="S1521">
            <v>5327000</v>
          </cell>
          <cell r="T1521">
            <v>500</v>
          </cell>
          <cell r="U1521">
            <v>5327000</v>
          </cell>
          <cell r="V1521">
            <v>1</v>
          </cell>
        </row>
        <row r="1522">
          <cell r="B1522" t="str">
            <v>010604</v>
          </cell>
          <cell r="C1522">
            <v>15</v>
          </cell>
          <cell r="D1522" t="str">
            <v>건축</v>
          </cell>
          <cell r="E1522" t="str">
            <v>지하공용</v>
          </cell>
          <cell r="F1522" t="str">
            <v>조적공사</v>
          </cell>
          <cell r="H1522" t="str">
            <v>스트롱앵커</v>
          </cell>
          <cell r="I1522" t="str">
            <v>3/8"  (M10)</v>
          </cell>
          <cell r="J1522" t="str">
            <v>개</v>
          </cell>
          <cell r="K1522" t="str">
            <v>1970</v>
          </cell>
          <cell r="L1522">
            <v>700</v>
          </cell>
          <cell r="M1522">
            <v>1379000</v>
          </cell>
          <cell r="N1522">
            <v>800</v>
          </cell>
          <cell r="O1522">
            <v>1576000</v>
          </cell>
          <cell r="Q1522">
            <v>0</v>
          </cell>
          <cell r="R1522">
            <v>1500</v>
          </cell>
          <cell r="S1522">
            <v>2955000</v>
          </cell>
          <cell r="T1522">
            <v>1500</v>
          </cell>
          <cell r="U1522">
            <v>2955000</v>
          </cell>
          <cell r="V1522">
            <v>1</v>
          </cell>
        </row>
        <row r="1523">
          <cell r="B1523" t="str">
            <v>010604</v>
          </cell>
          <cell r="C1523">
            <v>16</v>
          </cell>
          <cell r="D1523" t="str">
            <v>건축</v>
          </cell>
          <cell r="E1523" t="str">
            <v>지하공용</v>
          </cell>
          <cell r="F1523" t="str">
            <v>조적공사</v>
          </cell>
          <cell r="H1523" t="str">
            <v>암면벽공간설치</v>
          </cell>
          <cell r="I1523" t="str">
            <v>홈매트    T:50</v>
          </cell>
          <cell r="J1523" t="str">
            <v>M2</v>
          </cell>
          <cell r="K1523" t="str">
            <v>544</v>
          </cell>
          <cell r="L1523">
            <v>2500</v>
          </cell>
          <cell r="M1523">
            <v>1360000</v>
          </cell>
          <cell r="N1523">
            <v>1500</v>
          </cell>
          <cell r="O1523">
            <v>816000</v>
          </cell>
          <cell r="Q1523">
            <v>0</v>
          </cell>
          <cell r="R1523">
            <v>4000</v>
          </cell>
          <cell r="S1523">
            <v>2176000</v>
          </cell>
          <cell r="T1523">
            <v>4000</v>
          </cell>
          <cell r="U1523">
            <v>2176000</v>
          </cell>
          <cell r="V1523">
            <v>1</v>
          </cell>
        </row>
        <row r="1524">
          <cell r="B1524" t="str">
            <v>010604</v>
          </cell>
          <cell r="C1524">
            <v>17</v>
          </cell>
          <cell r="D1524" t="str">
            <v>건축</v>
          </cell>
          <cell r="E1524" t="str">
            <v>지하공용</v>
          </cell>
          <cell r="F1524" t="str">
            <v>조적공사</v>
          </cell>
          <cell r="H1524" t="str">
            <v>방습벽점검구</v>
          </cell>
          <cell r="I1524" t="str">
            <v>SST 1.2T*390*390</v>
          </cell>
          <cell r="J1524" t="str">
            <v>EA</v>
          </cell>
          <cell r="K1524" t="str">
            <v>22</v>
          </cell>
          <cell r="L1524">
            <v>35000</v>
          </cell>
          <cell r="M1524">
            <v>770000</v>
          </cell>
          <cell r="N1524">
            <v>10000</v>
          </cell>
          <cell r="O1524">
            <v>220000</v>
          </cell>
          <cell r="Q1524">
            <v>0</v>
          </cell>
          <cell r="R1524">
            <v>45000</v>
          </cell>
          <cell r="S1524">
            <v>990000</v>
          </cell>
          <cell r="T1524">
            <v>45000</v>
          </cell>
          <cell r="U1524">
            <v>990000</v>
          </cell>
          <cell r="V1524">
            <v>1</v>
          </cell>
        </row>
        <row r="1525">
          <cell r="B1525" t="str">
            <v>010604</v>
          </cell>
          <cell r="C1525">
            <v>20</v>
          </cell>
          <cell r="D1525" t="str">
            <v>건축</v>
          </cell>
          <cell r="E1525" t="str">
            <v>지하공용</v>
          </cell>
          <cell r="F1525" t="str">
            <v>조적공사</v>
          </cell>
          <cell r="H1525" t="str">
            <v>인방제작설치</v>
          </cell>
          <cell r="I1525" t="str">
            <v>150*200</v>
          </cell>
          <cell r="J1525" t="str">
            <v>M</v>
          </cell>
          <cell r="K1525" t="str">
            <v>9</v>
          </cell>
          <cell r="L1525">
            <v>3000</v>
          </cell>
          <cell r="M1525">
            <v>27000</v>
          </cell>
          <cell r="N1525">
            <v>6000</v>
          </cell>
          <cell r="O1525">
            <v>54000</v>
          </cell>
          <cell r="Q1525">
            <v>0</v>
          </cell>
          <cell r="R1525">
            <v>9000</v>
          </cell>
          <cell r="S1525">
            <v>81000</v>
          </cell>
          <cell r="T1525">
            <v>9000</v>
          </cell>
          <cell r="U1525">
            <v>81000</v>
          </cell>
          <cell r="V1525">
            <v>1</v>
          </cell>
        </row>
        <row r="1526">
          <cell r="B1526" t="str">
            <v>010604</v>
          </cell>
          <cell r="C1526">
            <v>21</v>
          </cell>
          <cell r="D1526" t="str">
            <v>건축</v>
          </cell>
          <cell r="E1526" t="str">
            <v>지하공용</v>
          </cell>
          <cell r="F1526" t="str">
            <v>조적공사</v>
          </cell>
          <cell r="H1526" t="str">
            <v>인방제작설치</v>
          </cell>
          <cell r="I1526" t="str">
            <v>150*390</v>
          </cell>
          <cell r="J1526" t="str">
            <v>M</v>
          </cell>
          <cell r="K1526" t="str">
            <v>22</v>
          </cell>
          <cell r="L1526">
            <v>3500</v>
          </cell>
          <cell r="M1526">
            <v>77000</v>
          </cell>
          <cell r="N1526">
            <v>7000</v>
          </cell>
          <cell r="O1526">
            <v>154000</v>
          </cell>
          <cell r="Q1526">
            <v>0</v>
          </cell>
          <cell r="R1526">
            <v>10500</v>
          </cell>
          <cell r="S1526">
            <v>231000</v>
          </cell>
          <cell r="T1526">
            <v>10500</v>
          </cell>
          <cell r="U1526">
            <v>231000</v>
          </cell>
          <cell r="V1526">
            <v>1</v>
          </cell>
        </row>
        <row r="1527">
          <cell r="B1527" t="str">
            <v>010604</v>
          </cell>
          <cell r="C1527">
            <v>23</v>
          </cell>
          <cell r="D1527" t="str">
            <v>건축</v>
          </cell>
          <cell r="E1527" t="str">
            <v>지하공용</v>
          </cell>
          <cell r="F1527" t="str">
            <v>조적공사</v>
          </cell>
          <cell r="H1527" t="str">
            <v>방수턱설치</v>
          </cell>
          <cell r="I1527" t="str">
            <v>150*300</v>
          </cell>
          <cell r="J1527" t="str">
            <v>M</v>
          </cell>
          <cell r="K1527" t="str">
            <v>46</v>
          </cell>
          <cell r="L1527">
            <v>6000</v>
          </cell>
          <cell r="M1527">
            <v>276000</v>
          </cell>
          <cell r="N1527">
            <v>8000</v>
          </cell>
          <cell r="O1527">
            <v>368000</v>
          </cell>
          <cell r="Q1527">
            <v>0</v>
          </cell>
          <cell r="R1527">
            <v>14000</v>
          </cell>
          <cell r="S1527">
            <v>644000</v>
          </cell>
          <cell r="T1527">
            <v>14000</v>
          </cell>
          <cell r="U1527">
            <v>644000</v>
          </cell>
          <cell r="V1527">
            <v>1</v>
          </cell>
        </row>
        <row r="1528">
          <cell r="B1528" t="str">
            <v>010604</v>
          </cell>
          <cell r="C1528">
            <v>24</v>
          </cell>
          <cell r="D1528" t="str">
            <v>건축</v>
          </cell>
          <cell r="E1528" t="str">
            <v>지하공용</v>
          </cell>
          <cell r="F1528" t="str">
            <v>조적공사</v>
          </cell>
          <cell r="H1528" t="str">
            <v>방수턱설치</v>
          </cell>
          <cell r="I1528" t="str">
            <v>150*400</v>
          </cell>
          <cell r="J1528" t="str">
            <v>M</v>
          </cell>
          <cell r="K1528" t="str">
            <v>121</v>
          </cell>
          <cell r="L1528">
            <v>6000</v>
          </cell>
          <cell r="M1528">
            <v>726000</v>
          </cell>
          <cell r="N1528">
            <v>9000</v>
          </cell>
          <cell r="O1528">
            <v>1089000</v>
          </cell>
          <cell r="Q1528">
            <v>0</v>
          </cell>
          <cell r="R1528">
            <v>15000</v>
          </cell>
          <cell r="S1528">
            <v>1815000</v>
          </cell>
          <cell r="T1528">
            <v>15000</v>
          </cell>
          <cell r="U1528">
            <v>1815000</v>
          </cell>
          <cell r="V1528">
            <v>1</v>
          </cell>
        </row>
        <row r="1529">
          <cell r="B1529" t="str">
            <v>010605</v>
          </cell>
          <cell r="C1529">
            <v>5</v>
          </cell>
          <cell r="D1529" t="str">
            <v>건축</v>
          </cell>
          <cell r="E1529" t="str">
            <v>지하공용</v>
          </cell>
          <cell r="F1529" t="str">
            <v>방수공사</v>
          </cell>
          <cell r="H1529" t="str">
            <v>규산질계분말도포방수</v>
          </cell>
          <cell r="I1529" t="str">
            <v>지하내외부 및 실내방수</v>
          </cell>
          <cell r="J1529" t="str">
            <v>M2</v>
          </cell>
          <cell r="K1529" t="str">
            <v>8653</v>
          </cell>
          <cell r="L1529">
            <v>4000</v>
          </cell>
          <cell r="M1529">
            <v>34612000</v>
          </cell>
          <cell r="N1529">
            <v>3000</v>
          </cell>
          <cell r="O1529">
            <v>25959000</v>
          </cell>
          <cell r="Q1529">
            <v>0</v>
          </cell>
          <cell r="R1529">
            <v>7000</v>
          </cell>
          <cell r="S1529">
            <v>60571000</v>
          </cell>
          <cell r="T1529">
            <v>7000</v>
          </cell>
          <cell r="U1529">
            <v>60571000</v>
          </cell>
          <cell r="V1529">
            <v>1</v>
          </cell>
        </row>
        <row r="1530">
          <cell r="B1530" t="str">
            <v>010605</v>
          </cell>
          <cell r="C1530">
            <v>6</v>
          </cell>
          <cell r="D1530" t="str">
            <v>건축</v>
          </cell>
          <cell r="E1530" t="str">
            <v>지하공용</v>
          </cell>
          <cell r="F1530" t="str">
            <v>방수공사</v>
          </cell>
          <cell r="H1530" t="str">
            <v>타르에폭시코팅</v>
          </cell>
          <cell r="I1530" t="str">
            <v>정화조</v>
          </cell>
          <cell r="J1530" t="str">
            <v>M2</v>
          </cell>
          <cell r="K1530" t="str">
            <v>1663</v>
          </cell>
          <cell r="L1530">
            <v>3500</v>
          </cell>
          <cell r="M1530">
            <v>5820500</v>
          </cell>
          <cell r="N1530">
            <v>2500</v>
          </cell>
          <cell r="O1530">
            <v>4157500</v>
          </cell>
          <cell r="Q1530">
            <v>0</v>
          </cell>
          <cell r="R1530">
            <v>6000</v>
          </cell>
          <cell r="S1530">
            <v>9978000</v>
          </cell>
          <cell r="T1530">
            <v>6000</v>
          </cell>
          <cell r="U1530">
            <v>9978000</v>
          </cell>
          <cell r="V1530">
            <v>1</v>
          </cell>
        </row>
        <row r="1531">
          <cell r="B1531" t="str">
            <v>010605</v>
          </cell>
          <cell r="C1531">
            <v>7</v>
          </cell>
          <cell r="D1531" t="str">
            <v>건축</v>
          </cell>
          <cell r="E1531" t="str">
            <v>지하공용</v>
          </cell>
          <cell r="F1531" t="str">
            <v>방수공사</v>
          </cell>
          <cell r="H1531" t="str">
            <v>수용성에폭시코팅</v>
          </cell>
          <cell r="I1531" t="str">
            <v>중수저수조</v>
          </cell>
          <cell r="J1531" t="str">
            <v>M2</v>
          </cell>
          <cell r="K1531" t="str">
            <v>1754</v>
          </cell>
          <cell r="L1531">
            <v>7000</v>
          </cell>
          <cell r="M1531">
            <v>12278000</v>
          </cell>
          <cell r="N1531">
            <v>3000</v>
          </cell>
          <cell r="O1531">
            <v>5262000</v>
          </cell>
          <cell r="Q1531">
            <v>0</v>
          </cell>
          <cell r="R1531">
            <v>10000</v>
          </cell>
          <cell r="S1531">
            <v>17540000</v>
          </cell>
          <cell r="T1531">
            <v>10000</v>
          </cell>
          <cell r="U1531">
            <v>17540000</v>
          </cell>
          <cell r="V1531">
            <v>1</v>
          </cell>
        </row>
        <row r="1532">
          <cell r="B1532" t="str">
            <v>010605</v>
          </cell>
          <cell r="C1532">
            <v>8</v>
          </cell>
          <cell r="D1532" t="str">
            <v>건축</v>
          </cell>
          <cell r="E1532" t="str">
            <v>지하공용</v>
          </cell>
          <cell r="F1532" t="str">
            <v>방수공사</v>
          </cell>
          <cell r="H1532" t="str">
            <v>방수몰탈바름</v>
          </cell>
          <cell r="I1532" t="str">
            <v>바닥21mm.CONC</v>
          </cell>
          <cell r="J1532" t="str">
            <v>M2</v>
          </cell>
          <cell r="K1532" t="str">
            <v>371</v>
          </cell>
          <cell r="M1532">
            <v>0</v>
          </cell>
          <cell r="N1532">
            <v>2800</v>
          </cell>
          <cell r="O1532">
            <v>1038800</v>
          </cell>
          <cell r="Q1532">
            <v>0</v>
          </cell>
          <cell r="R1532">
            <v>2800</v>
          </cell>
          <cell r="S1532">
            <v>1038800</v>
          </cell>
          <cell r="T1532">
            <v>2800</v>
          </cell>
          <cell r="U1532">
            <v>1038800</v>
          </cell>
          <cell r="V1532">
            <v>1</v>
          </cell>
        </row>
        <row r="1533">
          <cell r="B1533" t="str">
            <v>010605</v>
          </cell>
          <cell r="C1533">
            <v>10</v>
          </cell>
          <cell r="D1533" t="str">
            <v>건축</v>
          </cell>
          <cell r="E1533" t="str">
            <v>지하공용</v>
          </cell>
          <cell r="F1533" t="str">
            <v>방수공사</v>
          </cell>
          <cell r="H1533" t="str">
            <v>배수판설치</v>
          </cell>
          <cell r="I1533" t="str">
            <v>H:70</v>
          </cell>
          <cell r="J1533" t="str">
            <v>M2</v>
          </cell>
          <cell r="K1533" t="str">
            <v>3071</v>
          </cell>
          <cell r="L1533">
            <v>7000</v>
          </cell>
          <cell r="M1533">
            <v>21497000</v>
          </cell>
          <cell r="N1533">
            <v>1000</v>
          </cell>
          <cell r="O1533">
            <v>3071000</v>
          </cell>
          <cell r="Q1533">
            <v>0</v>
          </cell>
          <cell r="R1533">
            <v>8000</v>
          </cell>
          <cell r="S1533">
            <v>24568000</v>
          </cell>
          <cell r="T1533">
            <v>8000</v>
          </cell>
          <cell r="U1533">
            <v>24568000</v>
          </cell>
          <cell r="V1533">
            <v>1</v>
          </cell>
        </row>
        <row r="1534">
          <cell r="B1534" t="str">
            <v>010605</v>
          </cell>
          <cell r="C1534">
            <v>11</v>
          </cell>
          <cell r="D1534" t="str">
            <v>건축</v>
          </cell>
          <cell r="E1534" t="str">
            <v>지하공용</v>
          </cell>
          <cell r="F1534" t="str">
            <v>방수공사</v>
          </cell>
          <cell r="H1534" t="str">
            <v>지수판설치</v>
          </cell>
          <cell r="J1534" t="str">
            <v>M</v>
          </cell>
          <cell r="K1534" t="str">
            <v>243</v>
          </cell>
          <cell r="L1534">
            <v>2000</v>
          </cell>
          <cell r="M1534">
            <v>486000</v>
          </cell>
          <cell r="N1534">
            <v>1000</v>
          </cell>
          <cell r="O1534">
            <v>243000</v>
          </cell>
          <cell r="Q1534">
            <v>0</v>
          </cell>
          <cell r="R1534">
            <v>3000</v>
          </cell>
          <cell r="S1534">
            <v>729000</v>
          </cell>
          <cell r="T1534">
            <v>3000</v>
          </cell>
          <cell r="U1534">
            <v>729000</v>
          </cell>
          <cell r="V1534">
            <v>1</v>
          </cell>
        </row>
        <row r="1535">
          <cell r="B1535" t="str">
            <v>010605</v>
          </cell>
          <cell r="C1535">
            <v>12</v>
          </cell>
          <cell r="D1535" t="str">
            <v>건축</v>
          </cell>
          <cell r="E1535" t="str">
            <v>지하공용</v>
          </cell>
          <cell r="F1535" t="str">
            <v>방수공사</v>
          </cell>
          <cell r="H1535" t="str">
            <v>수밀코킹(10mm각),창호코킹</v>
          </cell>
          <cell r="I1535" t="str">
            <v>실리콘,SL-819</v>
          </cell>
          <cell r="J1535" t="str">
            <v>M</v>
          </cell>
          <cell r="K1535" t="str">
            <v>373</v>
          </cell>
          <cell r="L1535">
            <v>500</v>
          </cell>
          <cell r="M1535">
            <v>186500</v>
          </cell>
          <cell r="N1535">
            <v>600</v>
          </cell>
          <cell r="O1535">
            <v>223800</v>
          </cell>
          <cell r="Q1535">
            <v>0</v>
          </cell>
          <cell r="R1535">
            <v>1100</v>
          </cell>
          <cell r="S1535">
            <v>410300</v>
          </cell>
          <cell r="T1535">
            <v>1100</v>
          </cell>
          <cell r="U1535">
            <v>410300</v>
          </cell>
          <cell r="V1535">
            <v>1</v>
          </cell>
        </row>
        <row r="1536">
          <cell r="B1536" t="str">
            <v>010606</v>
          </cell>
          <cell r="C1536">
            <v>12</v>
          </cell>
          <cell r="D1536" t="str">
            <v>건축</v>
          </cell>
          <cell r="E1536" t="str">
            <v>지하공용</v>
          </cell>
          <cell r="F1536" t="str">
            <v>석공사</v>
          </cell>
          <cell r="H1536" t="str">
            <v>화강석창대석</v>
          </cell>
          <cell r="I1536" t="str">
            <v>포천수마,500*50T</v>
          </cell>
          <cell r="J1536" t="str">
            <v>M</v>
          </cell>
          <cell r="K1536" t="str">
            <v>11</v>
          </cell>
          <cell r="L1536">
            <v>47000</v>
          </cell>
          <cell r="M1536">
            <v>517000</v>
          </cell>
          <cell r="N1536">
            <v>12000</v>
          </cell>
          <cell r="O1536">
            <v>132000</v>
          </cell>
          <cell r="P1536">
            <v>2300</v>
          </cell>
          <cell r="Q1536">
            <v>25300</v>
          </cell>
          <cell r="R1536">
            <v>61300</v>
          </cell>
          <cell r="S1536">
            <v>674300</v>
          </cell>
          <cell r="T1536">
            <v>61300</v>
          </cell>
          <cell r="U1536">
            <v>674300</v>
          </cell>
          <cell r="V1536">
            <v>1</v>
          </cell>
        </row>
        <row r="1537">
          <cell r="B1537" t="str">
            <v>010607</v>
          </cell>
          <cell r="C1537">
            <v>1</v>
          </cell>
          <cell r="D1537" t="str">
            <v>건축</v>
          </cell>
          <cell r="E1537" t="str">
            <v>지하공용</v>
          </cell>
          <cell r="F1537" t="str">
            <v>금속공사</v>
          </cell>
          <cell r="H1537" t="str">
            <v>경량철골천정틀</v>
          </cell>
          <cell r="I1537" t="str">
            <v>M-BAR</v>
          </cell>
          <cell r="J1537" t="str">
            <v>M2</v>
          </cell>
          <cell r="K1537" t="str">
            <v>21</v>
          </cell>
          <cell r="L1537">
            <v>3811</v>
          </cell>
          <cell r="M1537">
            <v>80031</v>
          </cell>
          <cell r="N1537">
            <v>23500</v>
          </cell>
          <cell r="O1537">
            <v>493500</v>
          </cell>
          <cell r="Q1537">
            <v>0</v>
          </cell>
          <cell r="R1537">
            <v>27311</v>
          </cell>
          <cell r="S1537">
            <v>573531</v>
          </cell>
          <cell r="T1537">
            <v>27311</v>
          </cell>
          <cell r="U1537">
            <v>573531</v>
          </cell>
          <cell r="V1537">
            <v>1</v>
          </cell>
        </row>
        <row r="1538">
          <cell r="B1538" t="str">
            <v>010607</v>
          </cell>
          <cell r="C1538">
            <v>10</v>
          </cell>
          <cell r="D1538" t="str">
            <v>건축</v>
          </cell>
          <cell r="E1538" t="str">
            <v>지하공용</v>
          </cell>
          <cell r="F1538" t="str">
            <v>금속공사</v>
          </cell>
          <cell r="H1538" t="str">
            <v>몰딩설치</v>
          </cell>
          <cell r="I1538" t="str">
            <v>KB142</v>
          </cell>
          <cell r="J1538" t="str">
            <v>M</v>
          </cell>
          <cell r="K1538" t="str">
            <v>19</v>
          </cell>
          <cell r="L1538">
            <v>1200</v>
          </cell>
          <cell r="M1538">
            <v>22800</v>
          </cell>
          <cell r="N1538">
            <v>200</v>
          </cell>
          <cell r="O1538">
            <v>3800</v>
          </cell>
          <cell r="Q1538">
            <v>0</v>
          </cell>
          <cell r="R1538">
            <v>1400</v>
          </cell>
          <cell r="S1538">
            <v>26600</v>
          </cell>
          <cell r="T1538">
            <v>1400</v>
          </cell>
          <cell r="U1538">
            <v>26600</v>
          </cell>
          <cell r="V1538">
            <v>1</v>
          </cell>
        </row>
        <row r="1539">
          <cell r="B1539" t="str">
            <v>010607</v>
          </cell>
          <cell r="C1539">
            <v>13</v>
          </cell>
          <cell r="D1539" t="str">
            <v>건축</v>
          </cell>
          <cell r="E1539" t="str">
            <v>지하공용</v>
          </cell>
          <cell r="F1539" t="str">
            <v>금속공사</v>
          </cell>
          <cell r="H1539" t="str">
            <v>와이어메쉬깔기</v>
          </cell>
          <cell r="I1539" t="str">
            <v>#8 -150*150</v>
          </cell>
          <cell r="J1539" t="str">
            <v>M2</v>
          </cell>
          <cell r="K1539" t="str">
            <v>3082</v>
          </cell>
          <cell r="L1539">
            <v>650</v>
          </cell>
          <cell r="M1539">
            <v>2003300</v>
          </cell>
          <cell r="N1539">
            <v>800</v>
          </cell>
          <cell r="O1539">
            <v>2465600</v>
          </cell>
          <cell r="Q1539">
            <v>0</v>
          </cell>
          <cell r="R1539">
            <v>1450</v>
          </cell>
          <cell r="S1539">
            <v>4468900</v>
          </cell>
          <cell r="T1539">
            <v>1450</v>
          </cell>
          <cell r="U1539">
            <v>4468900</v>
          </cell>
          <cell r="V1539">
            <v>1</v>
          </cell>
        </row>
        <row r="1540">
          <cell r="B1540" t="str">
            <v>010607</v>
          </cell>
          <cell r="C1540">
            <v>18</v>
          </cell>
          <cell r="D1540" t="str">
            <v>건축</v>
          </cell>
          <cell r="E1540" t="str">
            <v>지하공용</v>
          </cell>
          <cell r="F1540" t="str">
            <v>금속공사</v>
          </cell>
          <cell r="H1540" t="str">
            <v>SST난간대/통로</v>
          </cell>
          <cell r="I1540" t="str">
            <v>Φ38.1+27,H:900</v>
          </cell>
          <cell r="J1540" t="str">
            <v>M</v>
          </cell>
          <cell r="K1540" t="str">
            <v>24</v>
          </cell>
          <cell r="L1540">
            <v>21450</v>
          </cell>
          <cell r="M1540">
            <v>514800</v>
          </cell>
          <cell r="N1540">
            <v>15600</v>
          </cell>
          <cell r="O1540">
            <v>374400</v>
          </cell>
          <cell r="P1540">
            <v>1950</v>
          </cell>
          <cell r="Q1540">
            <v>46800</v>
          </cell>
          <cell r="R1540">
            <v>39000</v>
          </cell>
          <cell r="S1540">
            <v>936000</v>
          </cell>
          <cell r="T1540">
            <v>39000</v>
          </cell>
          <cell r="U1540">
            <v>936000</v>
          </cell>
          <cell r="V1540">
            <v>1</v>
          </cell>
        </row>
        <row r="1541">
          <cell r="B1541" t="str">
            <v>010607</v>
          </cell>
          <cell r="C1541">
            <v>19</v>
          </cell>
          <cell r="D1541" t="str">
            <v>건축</v>
          </cell>
          <cell r="E1541" t="str">
            <v>지하공용</v>
          </cell>
          <cell r="F1541" t="str">
            <v>금속공사</v>
          </cell>
          <cell r="H1541" t="str">
            <v>계단핸드레일</v>
          </cell>
          <cell r="I1541" t="str">
            <v>ㅁ50*25+FB,H:900</v>
          </cell>
          <cell r="J1541" t="str">
            <v>M</v>
          </cell>
          <cell r="K1541" t="str">
            <v>35</v>
          </cell>
          <cell r="L1541">
            <v>30800</v>
          </cell>
          <cell r="M1541">
            <v>1078000</v>
          </cell>
          <cell r="N1541">
            <v>22400</v>
          </cell>
          <cell r="O1541">
            <v>784000</v>
          </cell>
          <cell r="P1541">
            <v>2800</v>
          </cell>
          <cell r="Q1541">
            <v>98000</v>
          </cell>
          <cell r="R1541">
            <v>56000</v>
          </cell>
          <cell r="S1541">
            <v>1960000</v>
          </cell>
          <cell r="T1541">
            <v>56000</v>
          </cell>
          <cell r="U1541">
            <v>1960000</v>
          </cell>
          <cell r="V1541">
            <v>1</v>
          </cell>
        </row>
        <row r="1542">
          <cell r="B1542" t="str">
            <v>010607</v>
          </cell>
          <cell r="C1542">
            <v>20</v>
          </cell>
          <cell r="D1542" t="str">
            <v>건축</v>
          </cell>
          <cell r="E1542" t="str">
            <v>지하공용</v>
          </cell>
          <cell r="F1542" t="str">
            <v>금속공사</v>
          </cell>
          <cell r="H1542" t="str">
            <v>계단핸드레일</v>
          </cell>
          <cell r="I1542" t="str">
            <v>ㅁ50*25+FB,H:1100</v>
          </cell>
          <cell r="J1542" t="str">
            <v>M</v>
          </cell>
          <cell r="K1542" t="str">
            <v>67</v>
          </cell>
          <cell r="L1542">
            <v>30800</v>
          </cell>
          <cell r="M1542">
            <v>2063600</v>
          </cell>
          <cell r="N1542">
            <v>22400</v>
          </cell>
          <cell r="O1542">
            <v>1500800</v>
          </cell>
          <cell r="P1542">
            <v>2800</v>
          </cell>
          <cell r="Q1542">
            <v>187600</v>
          </cell>
          <cell r="R1542">
            <v>56000</v>
          </cell>
          <cell r="S1542">
            <v>3752000</v>
          </cell>
          <cell r="T1542">
            <v>56000</v>
          </cell>
          <cell r="U1542">
            <v>3752000</v>
          </cell>
          <cell r="V1542">
            <v>1</v>
          </cell>
        </row>
        <row r="1543">
          <cell r="B1543" t="str">
            <v>010607</v>
          </cell>
          <cell r="C1543">
            <v>26</v>
          </cell>
          <cell r="D1543" t="str">
            <v>건축</v>
          </cell>
          <cell r="E1543" t="str">
            <v>지하공용</v>
          </cell>
          <cell r="F1543" t="str">
            <v>금속공사</v>
          </cell>
          <cell r="H1543" t="str">
            <v>재료분리대설치(바닥)</v>
          </cell>
          <cell r="I1543" t="str">
            <v>1.5T H.L W:50</v>
          </cell>
          <cell r="J1543" t="str">
            <v>M</v>
          </cell>
          <cell r="K1543" t="str">
            <v>4</v>
          </cell>
          <cell r="L1543">
            <v>6050</v>
          </cell>
          <cell r="M1543">
            <v>24200</v>
          </cell>
          <cell r="N1543">
            <v>4400</v>
          </cell>
          <cell r="O1543">
            <v>17600</v>
          </cell>
          <cell r="P1543">
            <v>550</v>
          </cell>
          <cell r="Q1543">
            <v>2200</v>
          </cell>
          <cell r="R1543">
            <v>11000</v>
          </cell>
          <cell r="S1543">
            <v>44000</v>
          </cell>
          <cell r="T1543">
            <v>11000</v>
          </cell>
          <cell r="U1543">
            <v>44000</v>
          </cell>
          <cell r="V1543">
            <v>1</v>
          </cell>
        </row>
        <row r="1544">
          <cell r="B1544" t="str">
            <v>010607</v>
          </cell>
          <cell r="C1544">
            <v>29</v>
          </cell>
          <cell r="D1544" t="str">
            <v>건축</v>
          </cell>
          <cell r="E1544" t="str">
            <v>지하공용</v>
          </cell>
          <cell r="F1544" t="str">
            <v>금속공사</v>
          </cell>
          <cell r="H1544" t="str">
            <v>인코너비드설치</v>
          </cell>
          <cell r="I1544" t="str">
            <v>몰탈용+코킹</v>
          </cell>
          <cell r="J1544" t="str">
            <v>M</v>
          </cell>
          <cell r="K1544" t="str">
            <v>11</v>
          </cell>
          <cell r="L1544">
            <v>450</v>
          </cell>
          <cell r="M1544">
            <v>4950</v>
          </cell>
          <cell r="N1544">
            <v>1550</v>
          </cell>
          <cell r="O1544">
            <v>17050</v>
          </cell>
          <cell r="Q1544">
            <v>0</v>
          </cell>
          <cell r="R1544">
            <v>2000</v>
          </cell>
          <cell r="S1544">
            <v>22000</v>
          </cell>
          <cell r="T1544">
            <v>2000</v>
          </cell>
          <cell r="U1544">
            <v>22000</v>
          </cell>
          <cell r="V1544">
            <v>1</v>
          </cell>
        </row>
        <row r="1545">
          <cell r="B1545" t="str">
            <v>010607</v>
          </cell>
          <cell r="C1545">
            <v>31</v>
          </cell>
          <cell r="D1545" t="str">
            <v>건축</v>
          </cell>
          <cell r="E1545" t="str">
            <v>지하공용</v>
          </cell>
          <cell r="F1545" t="str">
            <v>금속공사</v>
          </cell>
          <cell r="H1545" t="str">
            <v>처마도리비드설치</v>
          </cell>
          <cell r="I1545" t="str">
            <v>창호주위</v>
          </cell>
          <cell r="J1545" t="str">
            <v>M</v>
          </cell>
          <cell r="K1545" t="str">
            <v>9</v>
          </cell>
          <cell r="L1545">
            <v>450</v>
          </cell>
          <cell r="M1545">
            <v>4050</v>
          </cell>
          <cell r="N1545">
            <v>1550</v>
          </cell>
          <cell r="O1545">
            <v>13950</v>
          </cell>
          <cell r="Q1545">
            <v>0</v>
          </cell>
          <cell r="R1545">
            <v>2000</v>
          </cell>
          <cell r="S1545">
            <v>18000</v>
          </cell>
          <cell r="T1545">
            <v>2000</v>
          </cell>
          <cell r="U1545">
            <v>18000</v>
          </cell>
          <cell r="V1545">
            <v>1</v>
          </cell>
        </row>
        <row r="1546">
          <cell r="B1546" t="str">
            <v>010607</v>
          </cell>
          <cell r="C1546">
            <v>33</v>
          </cell>
          <cell r="D1546" t="str">
            <v>건축</v>
          </cell>
          <cell r="E1546" t="str">
            <v>지하공용</v>
          </cell>
          <cell r="F1546" t="str">
            <v>금속공사</v>
          </cell>
          <cell r="H1546" t="str">
            <v>게이지비드설치</v>
          </cell>
          <cell r="I1546" t="str">
            <v>몰탈용</v>
          </cell>
          <cell r="J1546" t="str">
            <v>M</v>
          </cell>
          <cell r="K1546" t="str">
            <v>22</v>
          </cell>
          <cell r="L1546">
            <v>450</v>
          </cell>
          <cell r="M1546">
            <v>9900</v>
          </cell>
          <cell r="N1546">
            <v>1550</v>
          </cell>
          <cell r="O1546">
            <v>34100</v>
          </cell>
          <cell r="Q1546">
            <v>0</v>
          </cell>
          <cell r="R1546">
            <v>2000</v>
          </cell>
          <cell r="S1546">
            <v>44000</v>
          </cell>
          <cell r="T1546">
            <v>2000</v>
          </cell>
          <cell r="U1546">
            <v>44000</v>
          </cell>
          <cell r="V1546">
            <v>1</v>
          </cell>
        </row>
        <row r="1547">
          <cell r="B1547" t="str">
            <v>010607</v>
          </cell>
          <cell r="C1547">
            <v>40</v>
          </cell>
          <cell r="D1547" t="str">
            <v>건축</v>
          </cell>
          <cell r="E1547" t="str">
            <v>지하공용</v>
          </cell>
          <cell r="F1547" t="str">
            <v>금속공사</v>
          </cell>
          <cell r="H1547" t="str">
            <v>스텐레스사다리 B-TYPE 400W</v>
          </cell>
          <cell r="I1547" t="str">
            <v>기계실/응축수탱크 1400H</v>
          </cell>
          <cell r="J1547" t="str">
            <v>EA</v>
          </cell>
          <cell r="K1547" t="str">
            <v>1</v>
          </cell>
          <cell r="L1547">
            <v>30800</v>
          </cell>
          <cell r="M1547">
            <v>30800</v>
          </cell>
          <cell r="N1547">
            <v>22400</v>
          </cell>
          <cell r="O1547">
            <v>22400</v>
          </cell>
          <cell r="P1547">
            <v>2800</v>
          </cell>
          <cell r="Q1547">
            <v>2800</v>
          </cell>
          <cell r="R1547">
            <v>56000</v>
          </cell>
          <cell r="S1547">
            <v>56000</v>
          </cell>
          <cell r="T1547">
            <v>56000</v>
          </cell>
          <cell r="U1547">
            <v>56000</v>
          </cell>
          <cell r="V1547">
            <v>1</v>
          </cell>
        </row>
        <row r="1548">
          <cell r="B1548" t="str">
            <v>010607</v>
          </cell>
          <cell r="C1548">
            <v>41</v>
          </cell>
          <cell r="D1548" t="str">
            <v>건축</v>
          </cell>
          <cell r="E1548" t="str">
            <v>지하공용</v>
          </cell>
          <cell r="F1548" t="str">
            <v>금속공사</v>
          </cell>
          <cell r="H1548" t="str">
            <v>스텐레스사다리 B-TYPE 400W</v>
          </cell>
          <cell r="I1548" t="str">
            <v>중수저수조 1950H</v>
          </cell>
          <cell r="J1548" t="str">
            <v>EA</v>
          </cell>
          <cell r="K1548" t="str">
            <v>2</v>
          </cell>
          <cell r="L1548">
            <v>4290</v>
          </cell>
          <cell r="M1548">
            <v>8580</v>
          </cell>
          <cell r="N1548">
            <v>31200</v>
          </cell>
          <cell r="O1548">
            <v>62400</v>
          </cell>
          <cell r="P1548">
            <v>3900</v>
          </cell>
          <cell r="Q1548">
            <v>7800</v>
          </cell>
          <cell r="R1548">
            <v>39390</v>
          </cell>
          <cell r="S1548">
            <v>78780</v>
          </cell>
          <cell r="T1548">
            <v>39390</v>
          </cell>
          <cell r="U1548">
            <v>78780</v>
          </cell>
          <cell r="V1548">
            <v>1</v>
          </cell>
        </row>
        <row r="1549">
          <cell r="B1549" t="str">
            <v>010607</v>
          </cell>
          <cell r="C1549">
            <v>43</v>
          </cell>
          <cell r="D1549" t="str">
            <v>건축</v>
          </cell>
          <cell r="E1549" t="str">
            <v>지하공용</v>
          </cell>
          <cell r="F1549" t="str">
            <v>금속공사</v>
          </cell>
          <cell r="H1549" t="str">
            <v>공용장비반입구뚜껑</v>
          </cell>
          <cell r="I1549" t="str">
            <v>4150*8100,GRATING</v>
          </cell>
          <cell r="J1549" t="str">
            <v>EA</v>
          </cell>
          <cell r="K1549" t="str">
            <v>1</v>
          </cell>
          <cell r="L1549">
            <v>1741850</v>
          </cell>
          <cell r="M1549">
            <v>1741850</v>
          </cell>
          <cell r="N1549">
            <v>1266800</v>
          </cell>
          <cell r="O1549">
            <v>1266800</v>
          </cell>
          <cell r="P1549">
            <v>158350</v>
          </cell>
          <cell r="Q1549">
            <v>158350</v>
          </cell>
          <cell r="R1549">
            <v>3167000</v>
          </cell>
          <cell r="S1549">
            <v>3167000</v>
          </cell>
          <cell r="T1549">
            <v>3167000</v>
          </cell>
          <cell r="U1549">
            <v>3167000</v>
          </cell>
          <cell r="V1549">
            <v>1</v>
          </cell>
        </row>
        <row r="1550">
          <cell r="B1550" t="str">
            <v>010607</v>
          </cell>
          <cell r="C1550">
            <v>44</v>
          </cell>
          <cell r="D1550" t="str">
            <v>건축</v>
          </cell>
          <cell r="E1550" t="str">
            <v>지하공용</v>
          </cell>
          <cell r="F1550" t="str">
            <v>금속공사</v>
          </cell>
          <cell r="H1550" t="str">
            <v>철제그레이팅카바</v>
          </cell>
          <cell r="J1550" t="str">
            <v>M2</v>
          </cell>
          <cell r="K1550" t="str">
            <v>11</v>
          </cell>
          <cell r="L1550">
            <v>48950</v>
          </cell>
          <cell r="M1550">
            <v>538450</v>
          </cell>
          <cell r="N1550">
            <v>35600</v>
          </cell>
          <cell r="O1550">
            <v>391600</v>
          </cell>
          <cell r="P1550">
            <v>4450</v>
          </cell>
          <cell r="Q1550">
            <v>48950</v>
          </cell>
          <cell r="R1550">
            <v>89000</v>
          </cell>
          <cell r="S1550">
            <v>979000</v>
          </cell>
          <cell r="T1550">
            <v>89000</v>
          </cell>
          <cell r="U1550">
            <v>979000</v>
          </cell>
          <cell r="V1550">
            <v>1</v>
          </cell>
        </row>
        <row r="1551">
          <cell r="B1551" t="str">
            <v>010607</v>
          </cell>
          <cell r="C1551">
            <v>46</v>
          </cell>
          <cell r="D1551" t="str">
            <v>건축</v>
          </cell>
          <cell r="E1551" t="str">
            <v>지하공용</v>
          </cell>
          <cell r="F1551" t="str">
            <v>금속공사</v>
          </cell>
          <cell r="H1551" t="str">
            <v>기계실트렌치</v>
          </cell>
          <cell r="I1551" t="str">
            <v>그레이팅W:300</v>
          </cell>
          <cell r="J1551" t="str">
            <v>M</v>
          </cell>
          <cell r="K1551" t="str">
            <v>309</v>
          </cell>
          <cell r="L1551">
            <v>18150</v>
          </cell>
          <cell r="M1551">
            <v>5608350</v>
          </cell>
          <cell r="N1551">
            <v>13200</v>
          </cell>
          <cell r="O1551">
            <v>4078800</v>
          </cell>
          <cell r="P1551">
            <v>1650</v>
          </cell>
          <cell r="Q1551">
            <v>509850</v>
          </cell>
          <cell r="R1551">
            <v>33000</v>
          </cell>
          <cell r="S1551">
            <v>10197000</v>
          </cell>
          <cell r="T1551">
            <v>33000</v>
          </cell>
          <cell r="U1551">
            <v>10197000</v>
          </cell>
          <cell r="V1551">
            <v>1</v>
          </cell>
        </row>
        <row r="1552">
          <cell r="B1552" t="str">
            <v>010607</v>
          </cell>
          <cell r="C1552">
            <v>47</v>
          </cell>
          <cell r="D1552" t="str">
            <v>건축</v>
          </cell>
          <cell r="E1552" t="str">
            <v>지하공용</v>
          </cell>
          <cell r="F1552" t="str">
            <v>금속공사</v>
          </cell>
          <cell r="H1552" t="str">
            <v>전기실트렌치</v>
          </cell>
          <cell r="I1552" t="str">
            <v>SST W:600</v>
          </cell>
          <cell r="J1552" t="str">
            <v>M</v>
          </cell>
          <cell r="K1552" t="str">
            <v>6</v>
          </cell>
          <cell r="L1552">
            <v>66000</v>
          </cell>
          <cell r="M1552">
            <v>396000</v>
          </cell>
          <cell r="N1552">
            <v>48000</v>
          </cell>
          <cell r="O1552">
            <v>288000</v>
          </cell>
          <cell r="P1552">
            <v>6000</v>
          </cell>
          <cell r="Q1552">
            <v>36000</v>
          </cell>
          <cell r="R1552">
            <v>120000</v>
          </cell>
          <cell r="S1552">
            <v>720000</v>
          </cell>
          <cell r="T1552">
            <v>120000</v>
          </cell>
          <cell r="U1552">
            <v>720000</v>
          </cell>
          <cell r="V1552">
            <v>1</v>
          </cell>
        </row>
        <row r="1553">
          <cell r="B1553" t="str">
            <v>010607</v>
          </cell>
          <cell r="C1553">
            <v>48</v>
          </cell>
          <cell r="D1553" t="str">
            <v>건축</v>
          </cell>
          <cell r="E1553" t="str">
            <v>지하공용</v>
          </cell>
          <cell r="F1553" t="str">
            <v>금속공사</v>
          </cell>
          <cell r="H1553" t="str">
            <v>전기실트렌치</v>
          </cell>
          <cell r="I1553" t="str">
            <v>SST W:300</v>
          </cell>
          <cell r="J1553" t="str">
            <v>M</v>
          </cell>
          <cell r="K1553" t="str">
            <v>34</v>
          </cell>
          <cell r="L1553">
            <v>31900</v>
          </cell>
          <cell r="M1553">
            <v>1084600</v>
          </cell>
          <cell r="N1553">
            <v>23200</v>
          </cell>
          <cell r="O1553">
            <v>788800</v>
          </cell>
          <cell r="P1553">
            <v>2900</v>
          </cell>
          <cell r="Q1553">
            <v>98600</v>
          </cell>
          <cell r="R1553">
            <v>58000</v>
          </cell>
          <cell r="S1553">
            <v>1972000</v>
          </cell>
          <cell r="T1553">
            <v>58000</v>
          </cell>
          <cell r="U1553">
            <v>1972000</v>
          </cell>
          <cell r="V1553">
            <v>1</v>
          </cell>
        </row>
        <row r="1554">
          <cell r="B1554" t="str">
            <v>010607</v>
          </cell>
          <cell r="C1554">
            <v>49</v>
          </cell>
          <cell r="D1554" t="str">
            <v>건축</v>
          </cell>
          <cell r="E1554" t="str">
            <v>지하공용</v>
          </cell>
          <cell r="F1554" t="str">
            <v>금속공사</v>
          </cell>
          <cell r="H1554" t="str">
            <v>전기실트렌치</v>
          </cell>
          <cell r="I1554" t="str">
            <v>SST W:100</v>
          </cell>
          <cell r="J1554" t="str">
            <v>M</v>
          </cell>
          <cell r="K1554" t="str">
            <v>144</v>
          </cell>
          <cell r="L1554">
            <v>19800</v>
          </cell>
          <cell r="M1554">
            <v>2851200</v>
          </cell>
          <cell r="N1554">
            <v>14400</v>
          </cell>
          <cell r="O1554">
            <v>2073600</v>
          </cell>
          <cell r="P1554">
            <v>1800</v>
          </cell>
          <cell r="Q1554">
            <v>259200</v>
          </cell>
          <cell r="R1554">
            <v>36000</v>
          </cell>
          <cell r="S1554">
            <v>5184000</v>
          </cell>
          <cell r="T1554">
            <v>36000</v>
          </cell>
          <cell r="U1554">
            <v>5184000</v>
          </cell>
          <cell r="V1554">
            <v>1</v>
          </cell>
        </row>
        <row r="1555">
          <cell r="B1555" t="str">
            <v>010607</v>
          </cell>
          <cell r="C1555">
            <v>50</v>
          </cell>
          <cell r="D1555" t="str">
            <v>건축</v>
          </cell>
          <cell r="E1555" t="str">
            <v>지하공용</v>
          </cell>
          <cell r="F1555" t="str">
            <v>금속공사</v>
          </cell>
          <cell r="H1555" t="str">
            <v>오픈트렌치</v>
          </cell>
          <cell r="I1555" t="str">
            <v>한면앵글</v>
          </cell>
          <cell r="J1555" t="str">
            <v>M</v>
          </cell>
          <cell r="K1555" t="str">
            <v>14</v>
          </cell>
          <cell r="L1555">
            <v>3300</v>
          </cell>
          <cell r="M1555">
            <v>46200</v>
          </cell>
          <cell r="N1555">
            <v>2400</v>
          </cell>
          <cell r="O1555">
            <v>33600</v>
          </cell>
          <cell r="P1555">
            <v>300</v>
          </cell>
          <cell r="Q1555">
            <v>4200</v>
          </cell>
          <cell r="R1555">
            <v>6000</v>
          </cell>
          <cell r="S1555">
            <v>84000</v>
          </cell>
          <cell r="T1555">
            <v>6000</v>
          </cell>
          <cell r="U1555">
            <v>84000</v>
          </cell>
          <cell r="V1555">
            <v>1</v>
          </cell>
        </row>
        <row r="1556">
          <cell r="B1556" t="str">
            <v>010607</v>
          </cell>
          <cell r="C1556">
            <v>51</v>
          </cell>
          <cell r="D1556" t="str">
            <v>건축</v>
          </cell>
          <cell r="E1556" t="str">
            <v>지하공용</v>
          </cell>
          <cell r="F1556" t="str">
            <v>금속공사</v>
          </cell>
          <cell r="H1556" t="str">
            <v>오픈트렌치</v>
          </cell>
          <cell r="I1556" t="str">
            <v>양면앵글</v>
          </cell>
          <cell r="J1556" t="str">
            <v>M</v>
          </cell>
          <cell r="K1556" t="str">
            <v>107</v>
          </cell>
          <cell r="L1556">
            <v>6050</v>
          </cell>
          <cell r="M1556">
            <v>647350</v>
          </cell>
          <cell r="N1556">
            <v>4400</v>
          </cell>
          <cell r="O1556">
            <v>470800</v>
          </cell>
          <cell r="P1556">
            <v>550</v>
          </cell>
          <cell r="Q1556">
            <v>58850</v>
          </cell>
          <cell r="R1556">
            <v>11000</v>
          </cell>
          <cell r="S1556">
            <v>1177000</v>
          </cell>
          <cell r="T1556">
            <v>11000</v>
          </cell>
          <cell r="U1556">
            <v>1177000</v>
          </cell>
          <cell r="V1556">
            <v>1</v>
          </cell>
        </row>
        <row r="1557">
          <cell r="B1557" t="str">
            <v>010608</v>
          </cell>
          <cell r="C1557">
            <v>2</v>
          </cell>
          <cell r="D1557" t="str">
            <v>건축</v>
          </cell>
          <cell r="E1557" t="str">
            <v>지하공용</v>
          </cell>
          <cell r="F1557" t="str">
            <v>미장공사</v>
          </cell>
          <cell r="H1557" t="str">
            <v>몰탈바르기</v>
          </cell>
          <cell r="I1557" t="str">
            <v>바닥 28mm</v>
          </cell>
          <cell r="J1557" t="str">
            <v>M2</v>
          </cell>
          <cell r="K1557" t="str">
            <v>3071</v>
          </cell>
          <cell r="M1557">
            <v>0</v>
          </cell>
          <cell r="N1557">
            <v>3600</v>
          </cell>
          <cell r="O1557">
            <v>11055600</v>
          </cell>
          <cell r="Q1557">
            <v>0</v>
          </cell>
          <cell r="R1557">
            <v>3600</v>
          </cell>
          <cell r="S1557">
            <v>11055600</v>
          </cell>
          <cell r="T1557">
            <v>3600</v>
          </cell>
          <cell r="U1557">
            <v>11055600</v>
          </cell>
          <cell r="V1557">
            <v>1</v>
          </cell>
        </row>
        <row r="1558">
          <cell r="B1558" t="str">
            <v>010608</v>
          </cell>
          <cell r="C1558">
            <v>5</v>
          </cell>
          <cell r="D1558" t="str">
            <v>건축</v>
          </cell>
          <cell r="E1558" t="str">
            <v>지하공용</v>
          </cell>
          <cell r="F1558" t="str">
            <v>미장공사</v>
          </cell>
          <cell r="H1558" t="str">
            <v>몰탈바르기</v>
          </cell>
          <cell r="I1558" t="str">
            <v>내벽 18mm</v>
          </cell>
          <cell r="J1558" t="str">
            <v>M2</v>
          </cell>
          <cell r="K1558" t="str">
            <v>134</v>
          </cell>
          <cell r="M1558">
            <v>0</v>
          </cell>
          <cell r="N1558">
            <v>9500</v>
          </cell>
          <cell r="O1558">
            <v>1273000</v>
          </cell>
          <cell r="Q1558">
            <v>0</v>
          </cell>
          <cell r="R1558">
            <v>9500</v>
          </cell>
          <cell r="S1558">
            <v>1273000</v>
          </cell>
          <cell r="T1558">
            <v>9500</v>
          </cell>
          <cell r="U1558">
            <v>1273000</v>
          </cell>
          <cell r="V1558">
            <v>1</v>
          </cell>
        </row>
        <row r="1559">
          <cell r="B1559" t="str">
            <v>010608</v>
          </cell>
          <cell r="C1559">
            <v>9</v>
          </cell>
          <cell r="D1559" t="str">
            <v>건축</v>
          </cell>
          <cell r="E1559" t="str">
            <v>지하공용</v>
          </cell>
          <cell r="F1559" t="str">
            <v>미장공사</v>
          </cell>
          <cell r="H1559" t="str">
            <v>보호몰탈바르기</v>
          </cell>
          <cell r="I1559" t="str">
            <v>바닥 24mm</v>
          </cell>
          <cell r="J1559" t="str">
            <v>M2</v>
          </cell>
          <cell r="K1559" t="str">
            <v>31</v>
          </cell>
          <cell r="M1559">
            <v>0</v>
          </cell>
          <cell r="N1559">
            <v>2000</v>
          </cell>
          <cell r="O1559">
            <v>62000</v>
          </cell>
          <cell r="Q1559">
            <v>0</v>
          </cell>
          <cell r="R1559">
            <v>2000</v>
          </cell>
          <cell r="S1559">
            <v>62000</v>
          </cell>
          <cell r="T1559">
            <v>2000</v>
          </cell>
          <cell r="U1559">
            <v>62000</v>
          </cell>
          <cell r="V1559">
            <v>1</v>
          </cell>
        </row>
        <row r="1560">
          <cell r="B1560" t="str">
            <v>010608</v>
          </cell>
          <cell r="C1560">
            <v>11</v>
          </cell>
          <cell r="D1560" t="str">
            <v>건축</v>
          </cell>
          <cell r="E1560" t="str">
            <v>지하공용</v>
          </cell>
          <cell r="F1560" t="str">
            <v>미장공사</v>
          </cell>
          <cell r="H1560" t="str">
            <v>보호몰탈바르기</v>
          </cell>
          <cell r="I1560" t="str">
            <v>내벽 18mm</v>
          </cell>
          <cell r="J1560" t="str">
            <v>M2</v>
          </cell>
          <cell r="K1560" t="str">
            <v>112</v>
          </cell>
          <cell r="M1560">
            <v>0</v>
          </cell>
          <cell r="N1560">
            <v>5000</v>
          </cell>
          <cell r="O1560">
            <v>560000</v>
          </cell>
          <cell r="Q1560">
            <v>0</v>
          </cell>
          <cell r="R1560">
            <v>5000</v>
          </cell>
          <cell r="S1560">
            <v>560000</v>
          </cell>
          <cell r="T1560">
            <v>5000</v>
          </cell>
          <cell r="U1560">
            <v>560000</v>
          </cell>
          <cell r="V1560">
            <v>1</v>
          </cell>
        </row>
        <row r="1561">
          <cell r="B1561" t="str">
            <v>010608</v>
          </cell>
          <cell r="C1561">
            <v>12</v>
          </cell>
          <cell r="D1561" t="str">
            <v>건축</v>
          </cell>
          <cell r="E1561" t="str">
            <v>지하공용</v>
          </cell>
          <cell r="F1561" t="str">
            <v>미장공사</v>
          </cell>
          <cell r="H1561" t="str">
            <v>쇠흙손마감</v>
          </cell>
          <cell r="J1561" t="str">
            <v>M2</v>
          </cell>
          <cell r="K1561" t="str">
            <v>3755</v>
          </cell>
          <cell r="M1561">
            <v>0</v>
          </cell>
          <cell r="N1561">
            <v>2200</v>
          </cell>
          <cell r="O1561">
            <v>8261000</v>
          </cell>
          <cell r="Q1561">
            <v>0</v>
          </cell>
          <cell r="R1561">
            <v>2200</v>
          </cell>
          <cell r="S1561">
            <v>8261000</v>
          </cell>
          <cell r="T1561">
            <v>2200</v>
          </cell>
          <cell r="U1561">
            <v>8261000</v>
          </cell>
          <cell r="V1561">
            <v>1</v>
          </cell>
        </row>
        <row r="1562">
          <cell r="B1562" t="str">
            <v>010608</v>
          </cell>
          <cell r="C1562">
            <v>13</v>
          </cell>
          <cell r="D1562" t="str">
            <v>건축</v>
          </cell>
          <cell r="E1562" t="str">
            <v>지하공용</v>
          </cell>
          <cell r="F1562" t="str">
            <v>미장공사</v>
          </cell>
          <cell r="H1562" t="str">
            <v>콘크리트면마무리</v>
          </cell>
          <cell r="J1562" t="str">
            <v>M2</v>
          </cell>
          <cell r="K1562" t="str">
            <v>3817</v>
          </cell>
          <cell r="M1562">
            <v>0</v>
          </cell>
          <cell r="N1562">
            <v>2300</v>
          </cell>
          <cell r="O1562">
            <v>8779100</v>
          </cell>
          <cell r="Q1562">
            <v>0</v>
          </cell>
          <cell r="R1562">
            <v>2300</v>
          </cell>
          <cell r="S1562">
            <v>8779100</v>
          </cell>
          <cell r="T1562">
            <v>2300</v>
          </cell>
          <cell r="U1562">
            <v>8779100</v>
          </cell>
          <cell r="V1562">
            <v>1</v>
          </cell>
        </row>
        <row r="1563">
          <cell r="B1563" t="str">
            <v>010608</v>
          </cell>
          <cell r="C1563">
            <v>14</v>
          </cell>
          <cell r="D1563" t="str">
            <v>건축</v>
          </cell>
          <cell r="E1563" t="str">
            <v>지하공용</v>
          </cell>
          <cell r="F1563" t="str">
            <v>미장공사</v>
          </cell>
          <cell r="H1563" t="str">
            <v>창틀주위몰탈충진</v>
          </cell>
          <cell r="I1563" t="str">
            <v>몰탈마감24mm</v>
          </cell>
          <cell r="J1563" t="str">
            <v>M</v>
          </cell>
          <cell r="K1563" t="str">
            <v>77</v>
          </cell>
          <cell r="M1563">
            <v>0</v>
          </cell>
          <cell r="N1563">
            <v>1000</v>
          </cell>
          <cell r="O1563">
            <v>77000</v>
          </cell>
          <cell r="Q1563">
            <v>0</v>
          </cell>
          <cell r="R1563">
            <v>1000</v>
          </cell>
          <cell r="S1563">
            <v>77000</v>
          </cell>
          <cell r="T1563">
            <v>1000</v>
          </cell>
          <cell r="U1563">
            <v>77000</v>
          </cell>
          <cell r="V1563">
            <v>1</v>
          </cell>
        </row>
        <row r="1564">
          <cell r="B1564" t="str">
            <v>010609</v>
          </cell>
          <cell r="C1564">
            <v>155</v>
          </cell>
          <cell r="D1564" t="str">
            <v>건축</v>
          </cell>
          <cell r="E1564" t="str">
            <v>지하공용</v>
          </cell>
          <cell r="F1564" t="str">
            <v>창호공사</v>
          </cell>
          <cell r="H1564" t="str">
            <v>FSD - 1 (236mm)</v>
          </cell>
          <cell r="I1564" t="str">
            <v>1.0*2.2</v>
          </cell>
          <cell r="J1564" t="str">
            <v>EA</v>
          </cell>
          <cell r="K1564" t="str">
            <v>2</v>
          </cell>
          <cell r="L1564">
            <v>76000</v>
          </cell>
          <cell r="M1564">
            <v>152000</v>
          </cell>
          <cell r="N1564">
            <v>55000</v>
          </cell>
          <cell r="O1564">
            <v>110000</v>
          </cell>
          <cell r="P1564">
            <v>6000</v>
          </cell>
          <cell r="Q1564">
            <v>12000</v>
          </cell>
          <cell r="R1564">
            <v>137000</v>
          </cell>
          <cell r="S1564">
            <v>274000</v>
          </cell>
          <cell r="T1564">
            <v>137000</v>
          </cell>
          <cell r="U1564">
            <v>274000</v>
          </cell>
          <cell r="V1564">
            <v>1</v>
          </cell>
        </row>
        <row r="1565">
          <cell r="B1565" t="str">
            <v>010609</v>
          </cell>
          <cell r="C1565">
            <v>156</v>
          </cell>
          <cell r="D1565" t="str">
            <v>건축</v>
          </cell>
          <cell r="E1565" t="str">
            <v>지하공용</v>
          </cell>
          <cell r="F1565" t="str">
            <v>창호공사</v>
          </cell>
          <cell r="H1565" t="str">
            <v>FSD - 1A (150mm)</v>
          </cell>
          <cell r="I1565" t="str">
            <v>1.0*2.2</v>
          </cell>
          <cell r="J1565" t="str">
            <v>EA</v>
          </cell>
          <cell r="K1565" t="str">
            <v>5</v>
          </cell>
          <cell r="L1565">
            <v>73000</v>
          </cell>
          <cell r="M1565">
            <v>365000</v>
          </cell>
          <cell r="N1565">
            <v>53000</v>
          </cell>
          <cell r="O1565">
            <v>265000</v>
          </cell>
          <cell r="P1565">
            <v>6000</v>
          </cell>
          <cell r="Q1565">
            <v>30000</v>
          </cell>
          <cell r="R1565">
            <v>132000</v>
          </cell>
          <cell r="S1565">
            <v>660000</v>
          </cell>
          <cell r="T1565">
            <v>132000</v>
          </cell>
          <cell r="U1565">
            <v>660000</v>
          </cell>
          <cell r="V1565">
            <v>1</v>
          </cell>
        </row>
        <row r="1566">
          <cell r="B1566" t="str">
            <v>010609</v>
          </cell>
          <cell r="C1566">
            <v>157</v>
          </cell>
          <cell r="D1566" t="str">
            <v>건축</v>
          </cell>
          <cell r="E1566" t="str">
            <v>지하공용</v>
          </cell>
          <cell r="F1566" t="str">
            <v>창호공사</v>
          </cell>
          <cell r="H1566" t="str">
            <v>FSD - 2 (236mm)</v>
          </cell>
          <cell r="I1566" t="str">
            <v>2.0*2.2</v>
          </cell>
          <cell r="J1566" t="str">
            <v>EA</v>
          </cell>
          <cell r="K1566" t="str">
            <v>4</v>
          </cell>
          <cell r="L1566">
            <v>145000</v>
          </cell>
          <cell r="M1566">
            <v>580000</v>
          </cell>
          <cell r="N1566">
            <v>105000</v>
          </cell>
          <cell r="O1566">
            <v>420000</v>
          </cell>
          <cell r="P1566">
            <v>13000</v>
          </cell>
          <cell r="Q1566">
            <v>52000</v>
          </cell>
          <cell r="R1566">
            <v>263000</v>
          </cell>
          <cell r="S1566">
            <v>1052000</v>
          </cell>
          <cell r="T1566">
            <v>263000</v>
          </cell>
          <cell r="U1566">
            <v>1052000</v>
          </cell>
          <cell r="V1566">
            <v>1</v>
          </cell>
        </row>
        <row r="1567">
          <cell r="B1567" t="str">
            <v>010609</v>
          </cell>
          <cell r="C1567">
            <v>158</v>
          </cell>
          <cell r="D1567" t="str">
            <v>건축</v>
          </cell>
          <cell r="E1567" t="str">
            <v>지하공용</v>
          </cell>
          <cell r="F1567" t="str">
            <v>창호공사</v>
          </cell>
          <cell r="H1567" t="str">
            <v>FSD - 2A (150mm)</v>
          </cell>
          <cell r="I1567" t="str">
            <v>2.0*2.2</v>
          </cell>
          <cell r="J1567" t="str">
            <v>EA</v>
          </cell>
          <cell r="K1567" t="str">
            <v>2</v>
          </cell>
          <cell r="L1567">
            <v>141000</v>
          </cell>
          <cell r="M1567">
            <v>282000</v>
          </cell>
          <cell r="N1567">
            <v>102000</v>
          </cell>
          <cell r="O1567">
            <v>204000</v>
          </cell>
          <cell r="P1567">
            <v>12000</v>
          </cell>
          <cell r="Q1567">
            <v>24000</v>
          </cell>
          <cell r="R1567">
            <v>255000</v>
          </cell>
          <cell r="S1567">
            <v>510000</v>
          </cell>
          <cell r="T1567">
            <v>255000</v>
          </cell>
          <cell r="U1567">
            <v>510000</v>
          </cell>
          <cell r="V1567">
            <v>1</v>
          </cell>
        </row>
        <row r="1568">
          <cell r="B1568" t="str">
            <v>010609</v>
          </cell>
          <cell r="C1568">
            <v>159</v>
          </cell>
          <cell r="D1568" t="str">
            <v>건축</v>
          </cell>
          <cell r="E1568" t="str">
            <v>지하공용</v>
          </cell>
          <cell r="F1568" t="str">
            <v>창호공사</v>
          </cell>
          <cell r="H1568" t="str">
            <v>FSD - 3 (150mm)</v>
          </cell>
          <cell r="I1568" t="str">
            <v>0.6*2.1</v>
          </cell>
          <cell r="J1568" t="str">
            <v>EA</v>
          </cell>
          <cell r="K1568" t="str">
            <v>1</v>
          </cell>
          <cell r="L1568">
            <v>50000</v>
          </cell>
          <cell r="M1568">
            <v>50000</v>
          </cell>
          <cell r="N1568">
            <v>36000</v>
          </cell>
          <cell r="O1568">
            <v>36000</v>
          </cell>
          <cell r="P1568">
            <v>4000</v>
          </cell>
          <cell r="Q1568">
            <v>4000</v>
          </cell>
          <cell r="R1568">
            <v>90000</v>
          </cell>
          <cell r="S1568">
            <v>90000</v>
          </cell>
          <cell r="T1568">
            <v>90000</v>
          </cell>
          <cell r="U1568">
            <v>90000</v>
          </cell>
          <cell r="V1568">
            <v>1</v>
          </cell>
        </row>
        <row r="1569">
          <cell r="B1569" t="str">
            <v>010609</v>
          </cell>
          <cell r="C1569">
            <v>160</v>
          </cell>
          <cell r="D1569" t="str">
            <v>건축</v>
          </cell>
          <cell r="E1569" t="str">
            <v>지하공용</v>
          </cell>
          <cell r="F1569" t="str">
            <v>창호공사</v>
          </cell>
          <cell r="H1569" t="str">
            <v>SD - 1 (236mm)</v>
          </cell>
          <cell r="I1569" t="str">
            <v>1.0*2.2</v>
          </cell>
          <cell r="J1569" t="str">
            <v>EA</v>
          </cell>
          <cell r="K1569" t="str">
            <v>1</v>
          </cell>
          <cell r="L1569">
            <v>76000</v>
          </cell>
          <cell r="M1569">
            <v>76000</v>
          </cell>
          <cell r="N1569">
            <v>55000</v>
          </cell>
          <cell r="O1569">
            <v>55000</v>
          </cell>
          <cell r="P1569">
            <v>6000</v>
          </cell>
          <cell r="Q1569">
            <v>6000</v>
          </cell>
          <cell r="R1569">
            <v>137000</v>
          </cell>
          <cell r="S1569">
            <v>137000</v>
          </cell>
          <cell r="T1569">
            <v>137000</v>
          </cell>
          <cell r="U1569">
            <v>137000</v>
          </cell>
          <cell r="V1569">
            <v>1</v>
          </cell>
        </row>
        <row r="1570">
          <cell r="B1570" t="str">
            <v>010609</v>
          </cell>
          <cell r="C1570">
            <v>161</v>
          </cell>
          <cell r="D1570" t="str">
            <v>건축</v>
          </cell>
          <cell r="E1570" t="str">
            <v>지하공용</v>
          </cell>
          <cell r="F1570" t="str">
            <v>창호공사</v>
          </cell>
          <cell r="H1570" t="str">
            <v>SD - 1A (186mm)</v>
          </cell>
          <cell r="I1570" t="str">
            <v>1.0*2.2</v>
          </cell>
          <cell r="J1570" t="str">
            <v>EA</v>
          </cell>
          <cell r="K1570" t="str">
            <v>1</v>
          </cell>
          <cell r="L1570">
            <v>75000</v>
          </cell>
          <cell r="M1570">
            <v>75000</v>
          </cell>
          <cell r="N1570">
            <v>54000</v>
          </cell>
          <cell r="O1570">
            <v>54000</v>
          </cell>
          <cell r="P1570">
            <v>6000</v>
          </cell>
          <cell r="Q1570">
            <v>6000</v>
          </cell>
          <cell r="R1570">
            <v>135000</v>
          </cell>
          <cell r="S1570">
            <v>135000</v>
          </cell>
          <cell r="T1570">
            <v>135000</v>
          </cell>
          <cell r="U1570">
            <v>135000</v>
          </cell>
          <cell r="V1570">
            <v>1</v>
          </cell>
        </row>
        <row r="1571">
          <cell r="B1571" t="str">
            <v>010609</v>
          </cell>
          <cell r="C1571">
            <v>162</v>
          </cell>
          <cell r="D1571" t="str">
            <v>건축</v>
          </cell>
          <cell r="E1571" t="str">
            <v>지하공용</v>
          </cell>
          <cell r="F1571" t="str">
            <v>창호공사</v>
          </cell>
          <cell r="H1571" t="str">
            <v>SD - 1B (150mm)</v>
          </cell>
          <cell r="I1571" t="str">
            <v>1.0*2.2</v>
          </cell>
          <cell r="J1571" t="str">
            <v>EA</v>
          </cell>
          <cell r="K1571" t="str">
            <v>4</v>
          </cell>
          <cell r="L1571">
            <v>73000</v>
          </cell>
          <cell r="M1571">
            <v>292000</v>
          </cell>
          <cell r="N1571">
            <v>53000</v>
          </cell>
          <cell r="O1571">
            <v>212000</v>
          </cell>
          <cell r="P1571">
            <v>6000</v>
          </cell>
          <cell r="Q1571">
            <v>24000</v>
          </cell>
          <cell r="R1571">
            <v>132000</v>
          </cell>
          <cell r="S1571">
            <v>528000</v>
          </cell>
          <cell r="T1571">
            <v>132000</v>
          </cell>
          <cell r="U1571">
            <v>528000</v>
          </cell>
          <cell r="V1571">
            <v>1</v>
          </cell>
        </row>
        <row r="1572">
          <cell r="B1572" t="str">
            <v>010609</v>
          </cell>
          <cell r="C1572">
            <v>163</v>
          </cell>
          <cell r="D1572" t="str">
            <v>건축</v>
          </cell>
          <cell r="E1572" t="str">
            <v>지하공용</v>
          </cell>
          <cell r="F1572" t="str">
            <v>창호공사</v>
          </cell>
          <cell r="H1572" t="str">
            <v>SD - 2 (168mm)</v>
          </cell>
          <cell r="I1572" t="str">
            <v>2.0*2.2</v>
          </cell>
          <cell r="J1572" t="str">
            <v>EA</v>
          </cell>
          <cell r="K1572" t="str">
            <v>2</v>
          </cell>
          <cell r="L1572">
            <v>141000</v>
          </cell>
          <cell r="M1572">
            <v>282000</v>
          </cell>
          <cell r="N1572">
            <v>102000</v>
          </cell>
          <cell r="O1572">
            <v>204000</v>
          </cell>
          <cell r="P1572">
            <v>12000</v>
          </cell>
          <cell r="Q1572">
            <v>24000</v>
          </cell>
          <cell r="R1572">
            <v>255000</v>
          </cell>
          <cell r="S1572">
            <v>510000</v>
          </cell>
          <cell r="T1572">
            <v>255000</v>
          </cell>
          <cell r="U1572">
            <v>510000</v>
          </cell>
          <cell r="V1572">
            <v>1</v>
          </cell>
        </row>
        <row r="1573">
          <cell r="B1573" t="str">
            <v>010609</v>
          </cell>
          <cell r="C1573">
            <v>164</v>
          </cell>
          <cell r="D1573" t="str">
            <v>건축</v>
          </cell>
          <cell r="E1573" t="str">
            <v>지하공용</v>
          </cell>
          <cell r="F1573" t="str">
            <v>창호공사</v>
          </cell>
          <cell r="H1573" t="str">
            <v>SD - 3 (150mm)</v>
          </cell>
          <cell r="I1573" t="str">
            <v>0.6*0.45</v>
          </cell>
          <cell r="J1573" t="str">
            <v>EA</v>
          </cell>
          <cell r="K1573" t="str">
            <v>4</v>
          </cell>
          <cell r="L1573">
            <v>18000</v>
          </cell>
          <cell r="M1573">
            <v>72000</v>
          </cell>
          <cell r="N1573">
            <v>13000</v>
          </cell>
          <cell r="O1573">
            <v>52000</v>
          </cell>
          <cell r="P1573">
            <v>1600</v>
          </cell>
          <cell r="Q1573">
            <v>6400</v>
          </cell>
          <cell r="R1573">
            <v>32600</v>
          </cell>
          <cell r="S1573">
            <v>130400</v>
          </cell>
          <cell r="T1573">
            <v>32600</v>
          </cell>
          <cell r="U1573">
            <v>130400</v>
          </cell>
          <cell r="V1573">
            <v>1</v>
          </cell>
        </row>
        <row r="1574">
          <cell r="B1574" t="str">
            <v>010609</v>
          </cell>
          <cell r="C1574">
            <v>165</v>
          </cell>
          <cell r="D1574" t="str">
            <v>건축</v>
          </cell>
          <cell r="E1574" t="str">
            <v>지하공용</v>
          </cell>
          <cell r="F1574" t="str">
            <v>창호공사</v>
          </cell>
          <cell r="H1574" t="str">
            <v>B2FSS - 1</v>
          </cell>
          <cell r="I1574" t="str">
            <v>4.0*3.0</v>
          </cell>
          <cell r="J1574" t="str">
            <v>EA</v>
          </cell>
          <cell r="K1574" t="str">
            <v>1</v>
          </cell>
          <cell r="L1574">
            <v>898000</v>
          </cell>
          <cell r="M1574">
            <v>898000</v>
          </cell>
          <cell r="N1574">
            <v>653000</v>
          </cell>
          <cell r="O1574">
            <v>653000</v>
          </cell>
          <cell r="P1574">
            <v>81000</v>
          </cell>
          <cell r="Q1574">
            <v>81000</v>
          </cell>
          <cell r="R1574">
            <v>1632000</v>
          </cell>
          <cell r="S1574">
            <v>1632000</v>
          </cell>
          <cell r="T1574">
            <v>1632000</v>
          </cell>
          <cell r="U1574">
            <v>1632000</v>
          </cell>
          <cell r="V1574">
            <v>1</v>
          </cell>
        </row>
        <row r="1575">
          <cell r="B1575" t="str">
            <v>010609</v>
          </cell>
          <cell r="C1575">
            <v>166</v>
          </cell>
          <cell r="D1575" t="str">
            <v>건축</v>
          </cell>
          <cell r="E1575" t="str">
            <v>지하공용</v>
          </cell>
          <cell r="F1575" t="str">
            <v>창호공사</v>
          </cell>
          <cell r="H1575" t="str">
            <v>B2SS - 4</v>
          </cell>
          <cell r="I1575" t="str">
            <v>4.0*3.0</v>
          </cell>
          <cell r="J1575" t="str">
            <v>EA</v>
          </cell>
          <cell r="K1575" t="str">
            <v>1</v>
          </cell>
          <cell r="L1575">
            <v>898000</v>
          </cell>
          <cell r="M1575">
            <v>898000</v>
          </cell>
          <cell r="N1575">
            <v>653000</v>
          </cell>
          <cell r="O1575">
            <v>653000</v>
          </cell>
          <cell r="P1575">
            <v>81000</v>
          </cell>
          <cell r="Q1575">
            <v>81000</v>
          </cell>
          <cell r="R1575">
            <v>1632000</v>
          </cell>
          <cell r="S1575">
            <v>1632000</v>
          </cell>
          <cell r="T1575">
            <v>1632000</v>
          </cell>
          <cell r="U1575">
            <v>1632000</v>
          </cell>
          <cell r="V1575">
            <v>1</v>
          </cell>
        </row>
        <row r="1576">
          <cell r="B1576" t="str">
            <v>010609</v>
          </cell>
          <cell r="C1576">
            <v>167</v>
          </cell>
          <cell r="D1576" t="str">
            <v>건축</v>
          </cell>
          <cell r="E1576" t="str">
            <v>지하공용</v>
          </cell>
          <cell r="F1576" t="str">
            <v>창호공사</v>
          </cell>
          <cell r="H1576" t="str">
            <v>B2SS - 5</v>
          </cell>
          <cell r="I1576" t="str">
            <v>4.0*3.0</v>
          </cell>
          <cell r="J1576" t="str">
            <v>EA</v>
          </cell>
          <cell r="K1576" t="str">
            <v>1</v>
          </cell>
          <cell r="L1576">
            <v>898000</v>
          </cell>
          <cell r="M1576">
            <v>898000</v>
          </cell>
          <cell r="N1576">
            <v>653000</v>
          </cell>
          <cell r="O1576">
            <v>653000</v>
          </cell>
          <cell r="P1576">
            <v>81000</v>
          </cell>
          <cell r="Q1576">
            <v>81000</v>
          </cell>
          <cell r="R1576">
            <v>1632000</v>
          </cell>
          <cell r="S1576">
            <v>1632000</v>
          </cell>
          <cell r="T1576">
            <v>1632000</v>
          </cell>
          <cell r="U1576">
            <v>1632000</v>
          </cell>
          <cell r="V1576">
            <v>1</v>
          </cell>
        </row>
        <row r="1577">
          <cell r="B1577" t="str">
            <v>010609</v>
          </cell>
          <cell r="C1577">
            <v>168</v>
          </cell>
          <cell r="D1577" t="str">
            <v>건축</v>
          </cell>
          <cell r="E1577" t="str">
            <v>지하공용</v>
          </cell>
          <cell r="F1577" t="str">
            <v>창호공사</v>
          </cell>
          <cell r="H1577" t="str">
            <v>AWB - 6</v>
          </cell>
          <cell r="I1577" t="str">
            <v>1.2*0.6</v>
          </cell>
          <cell r="J1577" t="str">
            <v>EA</v>
          </cell>
          <cell r="K1577" t="str">
            <v>16</v>
          </cell>
          <cell r="L1577">
            <v>780000</v>
          </cell>
          <cell r="M1577">
            <v>12480000</v>
          </cell>
          <cell r="N1577">
            <v>91000</v>
          </cell>
          <cell r="O1577">
            <v>1456000</v>
          </cell>
          <cell r="P1577">
            <v>45000</v>
          </cell>
          <cell r="Q1577">
            <v>720000</v>
          </cell>
          <cell r="R1577">
            <v>916000</v>
          </cell>
          <cell r="S1577">
            <v>14656000</v>
          </cell>
          <cell r="T1577">
            <v>916000</v>
          </cell>
          <cell r="U1577">
            <v>14656000</v>
          </cell>
          <cell r="V1577">
            <v>1</v>
          </cell>
        </row>
        <row r="1578">
          <cell r="B1578" t="str">
            <v>010609</v>
          </cell>
          <cell r="C1578">
            <v>169</v>
          </cell>
          <cell r="D1578" t="str">
            <v>건축</v>
          </cell>
          <cell r="E1578" t="str">
            <v>지하공용</v>
          </cell>
          <cell r="F1578" t="str">
            <v>창호공사</v>
          </cell>
          <cell r="H1578" t="str">
            <v>SSWB - 2</v>
          </cell>
          <cell r="I1578" t="str">
            <v>1.2*0.8</v>
          </cell>
          <cell r="J1578" t="str">
            <v>EA</v>
          </cell>
          <cell r="K1578" t="str">
            <v>2</v>
          </cell>
          <cell r="L1578">
            <v>61000</v>
          </cell>
          <cell r="M1578">
            <v>122000</v>
          </cell>
          <cell r="N1578">
            <v>44000</v>
          </cell>
          <cell r="O1578">
            <v>88000</v>
          </cell>
          <cell r="P1578">
            <v>5000</v>
          </cell>
          <cell r="Q1578">
            <v>10000</v>
          </cell>
          <cell r="R1578">
            <v>110000</v>
          </cell>
          <cell r="S1578">
            <v>220000</v>
          </cell>
          <cell r="T1578">
            <v>110000</v>
          </cell>
          <cell r="U1578">
            <v>220000</v>
          </cell>
          <cell r="V1578">
            <v>1</v>
          </cell>
        </row>
        <row r="1579">
          <cell r="B1579" t="str">
            <v>010609</v>
          </cell>
          <cell r="C1579">
            <v>170</v>
          </cell>
          <cell r="D1579" t="str">
            <v>건축</v>
          </cell>
          <cell r="E1579" t="str">
            <v>지하공용</v>
          </cell>
          <cell r="F1579" t="str">
            <v>창호공사</v>
          </cell>
          <cell r="H1579" t="str">
            <v>SSWB - 3</v>
          </cell>
          <cell r="I1579" t="str">
            <v>1.2*0.8</v>
          </cell>
          <cell r="J1579" t="str">
            <v>EA</v>
          </cell>
          <cell r="K1579" t="str">
            <v>1</v>
          </cell>
          <cell r="L1579">
            <v>61000</v>
          </cell>
          <cell r="M1579">
            <v>61000</v>
          </cell>
          <cell r="N1579">
            <v>44000</v>
          </cell>
          <cell r="O1579">
            <v>44000</v>
          </cell>
          <cell r="P1579">
            <v>5000</v>
          </cell>
          <cell r="Q1579">
            <v>5000</v>
          </cell>
          <cell r="R1579">
            <v>110000</v>
          </cell>
          <cell r="S1579">
            <v>110000</v>
          </cell>
          <cell r="T1579">
            <v>110000</v>
          </cell>
          <cell r="U1579">
            <v>110000</v>
          </cell>
          <cell r="V1579">
            <v>1</v>
          </cell>
        </row>
        <row r="1580">
          <cell r="B1580" t="str">
            <v>010609</v>
          </cell>
          <cell r="C1580">
            <v>180</v>
          </cell>
          <cell r="D1580" t="str">
            <v>건축</v>
          </cell>
          <cell r="E1580" t="str">
            <v>지하공용</v>
          </cell>
          <cell r="F1580" t="str">
            <v>창호공사</v>
          </cell>
          <cell r="H1580" t="str">
            <v>CENTER HUNG PIVOT SET</v>
          </cell>
          <cell r="I1580" t="str">
            <v>GH1001</v>
          </cell>
          <cell r="J1580" t="str">
            <v>SET</v>
          </cell>
          <cell r="K1580" t="str">
            <v>16</v>
          </cell>
          <cell r="L1580">
            <v>56000</v>
          </cell>
          <cell r="M1580">
            <v>896000</v>
          </cell>
          <cell r="O1580">
            <v>0</v>
          </cell>
          <cell r="Q1580">
            <v>0</v>
          </cell>
          <cell r="R1580">
            <v>56000</v>
          </cell>
          <cell r="S1580">
            <v>896000</v>
          </cell>
          <cell r="T1580">
            <v>56000</v>
          </cell>
          <cell r="U1580">
            <v>896000</v>
          </cell>
          <cell r="V1580">
            <v>1</v>
          </cell>
        </row>
        <row r="1581">
          <cell r="B1581" t="str">
            <v>010609</v>
          </cell>
          <cell r="C1581">
            <v>181</v>
          </cell>
          <cell r="D1581" t="str">
            <v>건축</v>
          </cell>
          <cell r="E1581" t="str">
            <v>지하공용</v>
          </cell>
          <cell r="F1581" t="str">
            <v>창호공사</v>
          </cell>
          <cell r="H1581" t="str">
            <v>BUTT HINGE 4.5"*4(US26D)</v>
          </cell>
          <cell r="I1581" t="str">
            <v>CROSS CB4540</v>
          </cell>
          <cell r="J1581" t="str">
            <v>SET</v>
          </cell>
          <cell r="K1581" t="str">
            <v>381</v>
          </cell>
          <cell r="L1581">
            <v>5600</v>
          </cell>
          <cell r="M1581">
            <v>2133600</v>
          </cell>
          <cell r="O1581">
            <v>0</v>
          </cell>
          <cell r="Q1581">
            <v>0</v>
          </cell>
          <cell r="R1581">
            <v>5600</v>
          </cell>
          <cell r="S1581">
            <v>2133600</v>
          </cell>
          <cell r="T1581">
            <v>5600</v>
          </cell>
          <cell r="U1581">
            <v>2133600</v>
          </cell>
          <cell r="V1581">
            <v>1</v>
          </cell>
        </row>
        <row r="1582">
          <cell r="B1582" t="str">
            <v>010609</v>
          </cell>
          <cell r="C1582">
            <v>182</v>
          </cell>
          <cell r="D1582" t="str">
            <v>건축</v>
          </cell>
          <cell r="E1582" t="str">
            <v>지하공용</v>
          </cell>
          <cell r="F1582" t="str">
            <v>창호공사</v>
          </cell>
          <cell r="H1582" t="str">
            <v>DOOR CLOSER 일반형</v>
          </cell>
          <cell r="I1582" t="str">
            <v>HANDERSON 700R</v>
          </cell>
          <cell r="J1582" t="str">
            <v>SET</v>
          </cell>
          <cell r="K1582" t="str">
            <v>53</v>
          </cell>
          <cell r="L1582">
            <v>63000</v>
          </cell>
          <cell r="M1582">
            <v>3339000</v>
          </cell>
          <cell r="O1582">
            <v>0</v>
          </cell>
          <cell r="Q1582">
            <v>0</v>
          </cell>
          <cell r="R1582">
            <v>63000</v>
          </cell>
          <cell r="S1582">
            <v>3339000</v>
          </cell>
          <cell r="T1582">
            <v>63000</v>
          </cell>
          <cell r="U1582">
            <v>3339000</v>
          </cell>
          <cell r="V1582">
            <v>1</v>
          </cell>
        </row>
        <row r="1583">
          <cell r="B1583" t="str">
            <v>010609</v>
          </cell>
          <cell r="C1583">
            <v>183</v>
          </cell>
          <cell r="D1583" t="str">
            <v>건축</v>
          </cell>
          <cell r="E1583" t="str">
            <v>지하공용</v>
          </cell>
          <cell r="F1583" t="str">
            <v>창호공사</v>
          </cell>
          <cell r="H1583" t="str">
            <v>DOOR CLOSER, 정지형</v>
          </cell>
          <cell r="I1583" t="str">
            <v>HANDERSON 700H</v>
          </cell>
          <cell r="J1583" t="str">
            <v>SET</v>
          </cell>
          <cell r="K1583" t="str">
            <v>48</v>
          </cell>
          <cell r="L1583">
            <v>72000</v>
          </cell>
          <cell r="M1583">
            <v>3456000</v>
          </cell>
          <cell r="O1583">
            <v>0</v>
          </cell>
          <cell r="Q1583">
            <v>0</v>
          </cell>
          <cell r="R1583">
            <v>72000</v>
          </cell>
          <cell r="S1583">
            <v>3456000</v>
          </cell>
          <cell r="T1583">
            <v>72000</v>
          </cell>
          <cell r="U1583">
            <v>3456000</v>
          </cell>
          <cell r="V1583">
            <v>1</v>
          </cell>
        </row>
        <row r="1584">
          <cell r="B1584" t="str">
            <v>010609</v>
          </cell>
          <cell r="C1584">
            <v>184</v>
          </cell>
          <cell r="D1584" t="str">
            <v>건축</v>
          </cell>
          <cell r="E1584" t="str">
            <v>지하공용</v>
          </cell>
          <cell r="F1584" t="str">
            <v>창호공사</v>
          </cell>
          <cell r="H1584" t="str">
            <v>DOOR CLOSER, FUSE형</v>
          </cell>
          <cell r="I1584" t="str">
            <v>HANDERSON 700F</v>
          </cell>
          <cell r="J1584" t="str">
            <v>SET</v>
          </cell>
          <cell r="K1584" t="str">
            <v>8</v>
          </cell>
          <cell r="L1584">
            <v>88000</v>
          </cell>
          <cell r="M1584">
            <v>704000</v>
          </cell>
          <cell r="O1584">
            <v>0</v>
          </cell>
          <cell r="Q1584">
            <v>0</v>
          </cell>
          <cell r="R1584">
            <v>88000</v>
          </cell>
          <cell r="S1584">
            <v>704000</v>
          </cell>
          <cell r="T1584">
            <v>88000</v>
          </cell>
          <cell r="U1584">
            <v>704000</v>
          </cell>
          <cell r="V1584">
            <v>1</v>
          </cell>
        </row>
        <row r="1585">
          <cell r="B1585" t="str">
            <v>010609</v>
          </cell>
          <cell r="C1585">
            <v>185</v>
          </cell>
          <cell r="D1585" t="str">
            <v>건축</v>
          </cell>
          <cell r="E1585" t="str">
            <v>지하공용</v>
          </cell>
          <cell r="F1585" t="str">
            <v>창호공사</v>
          </cell>
          <cell r="H1585" t="str">
            <v>FLOOR CLOSER,DOUBLE ACTING</v>
          </cell>
          <cell r="I1585" t="str">
            <v>DOR-O-MATIC 4020</v>
          </cell>
          <cell r="J1585" t="str">
            <v>SET</v>
          </cell>
          <cell r="K1585" t="str">
            <v>31</v>
          </cell>
          <cell r="L1585">
            <v>810000</v>
          </cell>
          <cell r="M1585">
            <v>25110000</v>
          </cell>
          <cell r="O1585">
            <v>0</v>
          </cell>
          <cell r="Q1585">
            <v>0</v>
          </cell>
          <cell r="R1585">
            <v>810000</v>
          </cell>
          <cell r="S1585">
            <v>25110000</v>
          </cell>
          <cell r="T1585">
            <v>810000</v>
          </cell>
          <cell r="U1585">
            <v>25110000</v>
          </cell>
          <cell r="V1585">
            <v>1</v>
          </cell>
        </row>
        <row r="1586">
          <cell r="B1586" t="str">
            <v>010609</v>
          </cell>
          <cell r="C1586">
            <v>186</v>
          </cell>
          <cell r="D1586" t="str">
            <v>건축</v>
          </cell>
          <cell r="E1586" t="str">
            <v>지하공용</v>
          </cell>
          <cell r="F1586" t="str">
            <v>창호공사</v>
          </cell>
          <cell r="H1586" t="str">
            <v>FLOOR CLOSER,SINGLE ACTING</v>
          </cell>
          <cell r="I1586" t="str">
            <v>DOR-O-MATIC 2520</v>
          </cell>
          <cell r="J1586" t="str">
            <v>SET</v>
          </cell>
          <cell r="K1586" t="str">
            <v>16</v>
          </cell>
          <cell r="L1586">
            <v>910000</v>
          </cell>
          <cell r="M1586">
            <v>14560000</v>
          </cell>
          <cell r="O1586">
            <v>0</v>
          </cell>
          <cell r="Q1586">
            <v>0</v>
          </cell>
          <cell r="R1586">
            <v>910000</v>
          </cell>
          <cell r="S1586">
            <v>14560000</v>
          </cell>
          <cell r="T1586">
            <v>910000</v>
          </cell>
          <cell r="U1586">
            <v>14560000</v>
          </cell>
          <cell r="V1586">
            <v>1</v>
          </cell>
        </row>
        <row r="1587">
          <cell r="B1587" t="str">
            <v>010609</v>
          </cell>
          <cell r="C1587">
            <v>188</v>
          </cell>
          <cell r="D1587" t="str">
            <v>건축</v>
          </cell>
          <cell r="E1587" t="str">
            <v>지하공용</v>
          </cell>
          <cell r="F1587" t="str">
            <v>창호공사</v>
          </cell>
          <cell r="H1587" t="str">
            <v>ENTRANCE LOCKSET</v>
          </cell>
          <cell r="I1587" t="str">
            <v>BEST BH-30</v>
          </cell>
          <cell r="J1587" t="str">
            <v>SET</v>
          </cell>
          <cell r="K1587" t="str">
            <v>56</v>
          </cell>
          <cell r="L1587">
            <v>129000</v>
          </cell>
          <cell r="M1587">
            <v>7224000</v>
          </cell>
          <cell r="O1587">
            <v>0</v>
          </cell>
          <cell r="Q1587">
            <v>0</v>
          </cell>
          <cell r="R1587">
            <v>129000</v>
          </cell>
          <cell r="S1587">
            <v>7224000</v>
          </cell>
          <cell r="T1587">
            <v>129000</v>
          </cell>
          <cell r="U1587">
            <v>7224000</v>
          </cell>
          <cell r="V1587">
            <v>1</v>
          </cell>
        </row>
        <row r="1588">
          <cell r="B1588" t="str">
            <v>010609</v>
          </cell>
          <cell r="C1588">
            <v>189</v>
          </cell>
          <cell r="D1588" t="str">
            <v>건축</v>
          </cell>
          <cell r="E1588" t="str">
            <v>지하공용</v>
          </cell>
          <cell r="F1588" t="str">
            <v>창호공사</v>
          </cell>
          <cell r="H1588" t="str">
            <v>CLASSROOM LOCKSET</v>
          </cell>
          <cell r="I1588" t="str">
            <v>BEST BH-40</v>
          </cell>
          <cell r="J1588" t="str">
            <v>SET</v>
          </cell>
          <cell r="K1588" t="str">
            <v>17</v>
          </cell>
          <cell r="L1588">
            <v>135000</v>
          </cell>
          <cell r="M1588">
            <v>2295000</v>
          </cell>
          <cell r="O1588">
            <v>0</v>
          </cell>
          <cell r="Q1588">
            <v>0</v>
          </cell>
          <cell r="R1588">
            <v>135000</v>
          </cell>
          <cell r="S1588">
            <v>2295000</v>
          </cell>
          <cell r="T1588">
            <v>135000</v>
          </cell>
          <cell r="U1588">
            <v>2295000</v>
          </cell>
          <cell r="V1588">
            <v>1</v>
          </cell>
        </row>
        <row r="1589">
          <cell r="B1589" t="str">
            <v>010609</v>
          </cell>
          <cell r="C1589">
            <v>190</v>
          </cell>
          <cell r="D1589" t="str">
            <v>건축</v>
          </cell>
          <cell r="E1589" t="str">
            <v>지하공용</v>
          </cell>
          <cell r="F1589" t="str">
            <v>창호공사</v>
          </cell>
          <cell r="H1589" t="str">
            <v>STOREROOM LOCKSET</v>
          </cell>
          <cell r="I1589" t="str">
            <v>BEST BH-50</v>
          </cell>
          <cell r="J1589" t="str">
            <v>SET</v>
          </cell>
          <cell r="K1589" t="str">
            <v>14</v>
          </cell>
          <cell r="L1589">
            <v>135000</v>
          </cell>
          <cell r="M1589">
            <v>1890000</v>
          </cell>
          <cell r="O1589">
            <v>0</v>
          </cell>
          <cell r="Q1589">
            <v>0</v>
          </cell>
          <cell r="R1589">
            <v>135000</v>
          </cell>
          <cell r="S1589">
            <v>1890000</v>
          </cell>
          <cell r="T1589">
            <v>135000</v>
          </cell>
          <cell r="U1589">
            <v>1890000</v>
          </cell>
          <cell r="V1589">
            <v>1</v>
          </cell>
        </row>
        <row r="1590">
          <cell r="B1590" t="str">
            <v>010609</v>
          </cell>
          <cell r="C1590">
            <v>191</v>
          </cell>
          <cell r="D1590" t="str">
            <v>건축</v>
          </cell>
          <cell r="E1590" t="str">
            <v>지하공용</v>
          </cell>
          <cell r="F1590" t="str">
            <v>창호공사</v>
          </cell>
          <cell r="H1590" t="str">
            <v>DUMMY TRIM</v>
          </cell>
          <cell r="I1590" t="str">
            <v>BEST BH-DT</v>
          </cell>
          <cell r="J1590" t="str">
            <v>SET</v>
          </cell>
          <cell r="K1590" t="str">
            <v>35</v>
          </cell>
          <cell r="L1590">
            <v>80000</v>
          </cell>
          <cell r="M1590">
            <v>2800000</v>
          </cell>
          <cell r="O1590">
            <v>0</v>
          </cell>
          <cell r="Q1590">
            <v>0</v>
          </cell>
          <cell r="R1590">
            <v>80000</v>
          </cell>
          <cell r="S1590">
            <v>2800000</v>
          </cell>
          <cell r="T1590">
            <v>80000</v>
          </cell>
          <cell r="U1590">
            <v>2800000</v>
          </cell>
          <cell r="V1590">
            <v>1</v>
          </cell>
        </row>
        <row r="1591">
          <cell r="B1591" t="str">
            <v>010609</v>
          </cell>
          <cell r="C1591">
            <v>192</v>
          </cell>
          <cell r="D1591" t="str">
            <v>건축</v>
          </cell>
          <cell r="E1591" t="str">
            <v>지하공용</v>
          </cell>
          <cell r="F1591" t="str">
            <v>창호공사</v>
          </cell>
          <cell r="H1591" t="str">
            <v>MORTISE DEADLOCK/CYLINDER</v>
          </cell>
          <cell r="I1591" t="str">
            <v>BEST MX-40/4214MC</v>
          </cell>
          <cell r="J1591" t="str">
            <v>SET</v>
          </cell>
          <cell r="K1591" t="str">
            <v>12</v>
          </cell>
          <cell r="L1591">
            <v>70000</v>
          </cell>
          <cell r="M1591">
            <v>840000</v>
          </cell>
          <cell r="O1591">
            <v>0</v>
          </cell>
          <cell r="Q1591">
            <v>0</v>
          </cell>
          <cell r="R1591">
            <v>70000</v>
          </cell>
          <cell r="S1591">
            <v>840000</v>
          </cell>
          <cell r="T1591">
            <v>70000</v>
          </cell>
          <cell r="U1591">
            <v>840000</v>
          </cell>
          <cell r="V1591">
            <v>1</v>
          </cell>
        </row>
        <row r="1592">
          <cell r="B1592" t="str">
            <v>010609</v>
          </cell>
          <cell r="C1592">
            <v>193</v>
          </cell>
          <cell r="D1592" t="str">
            <v>건축</v>
          </cell>
          <cell r="E1592" t="str">
            <v>지하공용</v>
          </cell>
          <cell r="F1592" t="str">
            <v>창호공사</v>
          </cell>
          <cell r="H1592" t="str">
            <v>BOTTOM RAIL DEADLOCK/CYL &amp;</v>
          </cell>
          <cell r="I1592" t="str">
            <v>THUMBTURN  CS1861/4215MC</v>
          </cell>
          <cell r="J1592" t="str">
            <v>SET</v>
          </cell>
          <cell r="K1592" t="str">
            <v>45</v>
          </cell>
          <cell r="L1592">
            <v>98000</v>
          </cell>
          <cell r="M1592">
            <v>4410000</v>
          </cell>
          <cell r="O1592">
            <v>0</v>
          </cell>
          <cell r="Q1592">
            <v>0</v>
          </cell>
          <cell r="R1592">
            <v>98000</v>
          </cell>
          <cell r="S1592">
            <v>4410000</v>
          </cell>
          <cell r="T1592">
            <v>98000</v>
          </cell>
          <cell r="U1592">
            <v>4410000</v>
          </cell>
          <cell r="V1592">
            <v>1</v>
          </cell>
        </row>
        <row r="1593">
          <cell r="B1593" t="str">
            <v>010609</v>
          </cell>
          <cell r="C1593">
            <v>195</v>
          </cell>
          <cell r="D1593" t="str">
            <v>건축</v>
          </cell>
          <cell r="E1593" t="str">
            <v>지하공용</v>
          </cell>
          <cell r="F1593" t="str">
            <v>창호공사</v>
          </cell>
          <cell r="H1593" t="str">
            <v>PULL HANDLE SET</v>
          </cell>
          <cell r="I1593" t="str">
            <v>INTERMAX 102</v>
          </cell>
          <cell r="J1593" t="str">
            <v>SET</v>
          </cell>
          <cell r="K1593" t="str">
            <v>47</v>
          </cell>
          <cell r="L1593">
            <v>160000</v>
          </cell>
          <cell r="M1593">
            <v>7520000</v>
          </cell>
          <cell r="O1593">
            <v>0</v>
          </cell>
          <cell r="Q1593">
            <v>0</v>
          </cell>
          <cell r="R1593">
            <v>160000</v>
          </cell>
          <cell r="S1593">
            <v>7520000</v>
          </cell>
          <cell r="T1593">
            <v>160000</v>
          </cell>
          <cell r="U1593">
            <v>7520000</v>
          </cell>
          <cell r="V1593">
            <v>1</v>
          </cell>
        </row>
        <row r="1594">
          <cell r="B1594" t="str">
            <v>010609</v>
          </cell>
          <cell r="C1594">
            <v>196</v>
          </cell>
          <cell r="D1594" t="str">
            <v>건축</v>
          </cell>
          <cell r="E1594" t="str">
            <v>지하공용</v>
          </cell>
          <cell r="F1594" t="str">
            <v>창호공사</v>
          </cell>
          <cell r="H1594" t="str">
            <v>PULL HANDLE SET</v>
          </cell>
          <cell r="I1594" t="str">
            <v>INTERMAX 103</v>
          </cell>
          <cell r="J1594" t="str">
            <v>SET</v>
          </cell>
          <cell r="K1594" t="str">
            <v>2</v>
          </cell>
          <cell r="L1594">
            <v>240000</v>
          </cell>
          <cell r="M1594">
            <v>480000</v>
          </cell>
          <cell r="O1594">
            <v>0</v>
          </cell>
          <cell r="Q1594">
            <v>0</v>
          </cell>
          <cell r="R1594">
            <v>240000</v>
          </cell>
          <cell r="S1594">
            <v>480000</v>
          </cell>
          <cell r="T1594">
            <v>240000</v>
          </cell>
          <cell r="U1594">
            <v>480000</v>
          </cell>
          <cell r="V1594">
            <v>1</v>
          </cell>
        </row>
        <row r="1595">
          <cell r="B1595" t="str">
            <v>010609</v>
          </cell>
          <cell r="C1595">
            <v>197</v>
          </cell>
          <cell r="D1595" t="str">
            <v>건축</v>
          </cell>
          <cell r="E1595" t="str">
            <v>지하공용</v>
          </cell>
          <cell r="F1595" t="str">
            <v>창호공사</v>
          </cell>
          <cell r="H1595" t="str">
            <v>PUSH &amp; PULL PLATE</v>
          </cell>
          <cell r="I1595" t="str">
            <v>BEST 1504</v>
          </cell>
          <cell r="J1595" t="str">
            <v>SET</v>
          </cell>
          <cell r="K1595" t="str">
            <v>3</v>
          </cell>
          <cell r="L1595">
            <v>66000</v>
          </cell>
          <cell r="M1595">
            <v>198000</v>
          </cell>
          <cell r="O1595">
            <v>0</v>
          </cell>
          <cell r="Q1595">
            <v>0</v>
          </cell>
          <cell r="R1595">
            <v>66000</v>
          </cell>
          <cell r="S1595">
            <v>198000</v>
          </cell>
          <cell r="T1595">
            <v>66000</v>
          </cell>
          <cell r="U1595">
            <v>198000</v>
          </cell>
          <cell r="V1595">
            <v>1</v>
          </cell>
        </row>
        <row r="1596">
          <cell r="B1596" t="str">
            <v>010609</v>
          </cell>
          <cell r="C1596">
            <v>198</v>
          </cell>
          <cell r="D1596" t="str">
            <v>건축</v>
          </cell>
          <cell r="E1596" t="str">
            <v>지하공용</v>
          </cell>
          <cell r="F1596" t="str">
            <v>창호공사</v>
          </cell>
          <cell r="H1596" t="str">
            <v>FLUSH DROP RING</v>
          </cell>
          <cell r="I1596" t="str">
            <v>BEST FR-DT</v>
          </cell>
          <cell r="J1596" t="str">
            <v>SET</v>
          </cell>
          <cell r="K1596" t="str">
            <v>16</v>
          </cell>
          <cell r="L1596">
            <v>30000</v>
          </cell>
          <cell r="M1596">
            <v>480000</v>
          </cell>
          <cell r="O1596">
            <v>0</v>
          </cell>
          <cell r="Q1596">
            <v>0</v>
          </cell>
          <cell r="R1596">
            <v>30000</v>
          </cell>
          <cell r="S1596">
            <v>480000</v>
          </cell>
          <cell r="T1596">
            <v>30000</v>
          </cell>
          <cell r="U1596">
            <v>480000</v>
          </cell>
          <cell r="V1596">
            <v>1</v>
          </cell>
        </row>
        <row r="1597">
          <cell r="B1597" t="str">
            <v>010609</v>
          </cell>
          <cell r="C1597">
            <v>199</v>
          </cell>
          <cell r="D1597" t="str">
            <v>건축</v>
          </cell>
          <cell r="E1597" t="str">
            <v>지하공용</v>
          </cell>
          <cell r="F1597" t="str">
            <v>창호공사</v>
          </cell>
          <cell r="H1597" t="str">
            <v>FLUSH BOLT/STEEL</v>
          </cell>
          <cell r="I1597" t="str">
            <v>BEST FR-02</v>
          </cell>
          <cell r="J1597" t="str">
            <v>SET</v>
          </cell>
          <cell r="K1597" t="str">
            <v>78</v>
          </cell>
          <cell r="L1597">
            <v>16000</v>
          </cell>
          <cell r="M1597">
            <v>1248000</v>
          </cell>
          <cell r="O1597">
            <v>0</v>
          </cell>
          <cell r="Q1597">
            <v>0</v>
          </cell>
          <cell r="R1597">
            <v>16000</v>
          </cell>
          <cell r="S1597">
            <v>1248000</v>
          </cell>
          <cell r="T1597">
            <v>16000</v>
          </cell>
          <cell r="U1597">
            <v>1248000</v>
          </cell>
          <cell r="V1597">
            <v>1</v>
          </cell>
        </row>
        <row r="1598">
          <cell r="B1598" t="str">
            <v>010609</v>
          </cell>
          <cell r="C1598">
            <v>200</v>
          </cell>
          <cell r="D1598" t="str">
            <v>건축</v>
          </cell>
          <cell r="E1598" t="str">
            <v>지하공용</v>
          </cell>
          <cell r="F1598" t="str">
            <v>창호공사</v>
          </cell>
          <cell r="H1598" t="str">
            <v>FLUSH BOLT/WOOD</v>
          </cell>
          <cell r="I1598" t="str">
            <v>BEST FR-02</v>
          </cell>
          <cell r="J1598" t="str">
            <v>SET</v>
          </cell>
          <cell r="K1598" t="str">
            <v>2</v>
          </cell>
          <cell r="L1598">
            <v>22000</v>
          </cell>
          <cell r="M1598">
            <v>44000</v>
          </cell>
          <cell r="O1598">
            <v>0</v>
          </cell>
          <cell r="Q1598">
            <v>0</v>
          </cell>
          <cell r="R1598">
            <v>22000</v>
          </cell>
          <cell r="S1598">
            <v>44000</v>
          </cell>
          <cell r="T1598">
            <v>22000</v>
          </cell>
          <cell r="U1598">
            <v>44000</v>
          </cell>
          <cell r="V1598">
            <v>1</v>
          </cell>
        </row>
        <row r="1599">
          <cell r="B1599" t="str">
            <v>010609</v>
          </cell>
          <cell r="C1599">
            <v>201</v>
          </cell>
          <cell r="D1599" t="str">
            <v>건축</v>
          </cell>
          <cell r="E1599" t="str">
            <v>지하공용</v>
          </cell>
          <cell r="F1599" t="str">
            <v>창호공사</v>
          </cell>
          <cell r="H1599" t="str">
            <v>DUST PROOF STRIKE</v>
          </cell>
          <cell r="I1599" t="str">
            <v>LOCAL 489</v>
          </cell>
          <cell r="J1599" t="str">
            <v>SET</v>
          </cell>
          <cell r="K1599" t="str">
            <v>40</v>
          </cell>
          <cell r="L1599">
            <v>8000</v>
          </cell>
          <cell r="M1599">
            <v>320000</v>
          </cell>
          <cell r="O1599">
            <v>0</v>
          </cell>
          <cell r="Q1599">
            <v>0</v>
          </cell>
          <cell r="R1599">
            <v>8000</v>
          </cell>
          <cell r="S1599">
            <v>320000</v>
          </cell>
          <cell r="T1599">
            <v>8000</v>
          </cell>
          <cell r="U1599">
            <v>320000</v>
          </cell>
          <cell r="V1599">
            <v>1</v>
          </cell>
        </row>
        <row r="1600">
          <cell r="B1600" t="str">
            <v>010609</v>
          </cell>
          <cell r="C1600">
            <v>202</v>
          </cell>
          <cell r="D1600" t="str">
            <v>건축</v>
          </cell>
          <cell r="E1600" t="str">
            <v>지하공용</v>
          </cell>
          <cell r="F1600" t="str">
            <v>창호공사</v>
          </cell>
          <cell r="H1600" t="str">
            <v>FLOOR DOOR STOP</v>
          </cell>
          <cell r="I1600" t="str">
            <v>INTERMAX 401</v>
          </cell>
          <cell r="J1600" t="str">
            <v>SET</v>
          </cell>
          <cell r="K1600" t="str">
            <v>59</v>
          </cell>
          <cell r="L1600">
            <v>8000</v>
          </cell>
          <cell r="M1600">
            <v>472000</v>
          </cell>
          <cell r="O1600">
            <v>0</v>
          </cell>
          <cell r="Q1600">
            <v>0</v>
          </cell>
          <cell r="R1600">
            <v>8000</v>
          </cell>
          <cell r="S1600">
            <v>472000</v>
          </cell>
          <cell r="T1600">
            <v>8000</v>
          </cell>
          <cell r="U1600">
            <v>472000</v>
          </cell>
          <cell r="V1600">
            <v>1</v>
          </cell>
        </row>
        <row r="1601">
          <cell r="B1601" t="str">
            <v>010609</v>
          </cell>
          <cell r="C1601">
            <v>203</v>
          </cell>
          <cell r="D1601" t="str">
            <v>건축</v>
          </cell>
          <cell r="E1601" t="str">
            <v>지하공용</v>
          </cell>
          <cell r="F1601" t="str">
            <v>창호공사</v>
          </cell>
          <cell r="H1601" t="str">
            <v>WALL DOOR STOP</v>
          </cell>
          <cell r="I1601" t="str">
            <v>INTERMAX 402</v>
          </cell>
          <cell r="J1601" t="str">
            <v>SET</v>
          </cell>
          <cell r="K1601" t="str">
            <v>3</v>
          </cell>
          <cell r="L1601">
            <v>8000</v>
          </cell>
          <cell r="M1601">
            <v>24000</v>
          </cell>
          <cell r="O1601">
            <v>0</v>
          </cell>
          <cell r="Q1601">
            <v>0</v>
          </cell>
          <cell r="R1601">
            <v>8000</v>
          </cell>
          <cell r="S1601">
            <v>24000</v>
          </cell>
          <cell r="T1601">
            <v>8000</v>
          </cell>
          <cell r="U1601">
            <v>24000</v>
          </cell>
          <cell r="V1601">
            <v>1</v>
          </cell>
        </row>
        <row r="1602">
          <cell r="B1602" t="str">
            <v>010609</v>
          </cell>
          <cell r="C1602">
            <v>204</v>
          </cell>
          <cell r="D1602" t="str">
            <v>건축</v>
          </cell>
          <cell r="E1602" t="str">
            <v>지하공용</v>
          </cell>
          <cell r="F1602" t="str">
            <v>창호공사</v>
          </cell>
          <cell r="H1602" t="str">
            <v>DOOR COORDINATOR</v>
          </cell>
          <cell r="I1602" t="str">
            <v>RYOBI JC-35</v>
          </cell>
          <cell r="J1602" t="str">
            <v>SET</v>
          </cell>
          <cell r="K1602" t="str">
            <v>19</v>
          </cell>
          <cell r="L1602">
            <v>67000</v>
          </cell>
          <cell r="M1602">
            <v>1273000</v>
          </cell>
          <cell r="O1602">
            <v>0</v>
          </cell>
          <cell r="Q1602">
            <v>0</v>
          </cell>
          <cell r="R1602">
            <v>67000</v>
          </cell>
          <cell r="S1602">
            <v>1273000</v>
          </cell>
          <cell r="T1602">
            <v>67000</v>
          </cell>
          <cell r="U1602">
            <v>1273000</v>
          </cell>
          <cell r="V1602">
            <v>1</v>
          </cell>
        </row>
        <row r="1603">
          <cell r="B1603" t="str">
            <v>010610</v>
          </cell>
          <cell r="C1603">
            <v>13</v>
          </cell>
          <cell r="D1603" t="str">
            <v>건축</v>
          </cell>
          <cell r="E1603" t="str">
            <v>지하공용</v>
          </cell>
          <cell r="F1603" t="str">
            <v>유리공사</v>
          </cell>
          <cell r="H1603" t="str">
            <v>투명유리</v>
          </cell>
          <cell r="I1603" t="str">
            <v>5mm(A)</v>
          </cell>
          <cell r="J1603" t="str">
            <v>M2</v>
          </cell>
          <cell r="K1603" t="str">
            <v>11</v>
          </cell>
          <cell r="L1603">
            <v>5690</v>
          </cell>
          <cell r="M1603">
            <v>62590</v>
          </cell>
          <cell r="O1603">
            <v>0</v>
          </cell>
          <cell r="Q1603">
            <v>0</v>
          </cell>
          <cell r="R1603">
            <v>5690</v>
          </cell>
          <cell r="S1603">
            <v>62590</v>
          </cell>
          <cell r="T1603">
            <v>5690</v>
          </cell>
          <cell r="U1603">
            <v>62590</v>
          </cell>
          <cell r="V1603">
            <v>1</v>
          </cell>
        </row>
        <row r="1604">
          <cell r="B1604" t="str">
            <v>010610</v>
          </cell>
          <cell r="C1604">
            <v>14</v>
          </cell>
          <cell r="D1604" t="str">
            <v>건축</v>
          </cell>
          <cell r="E1604" t="str">
            <v>지하공용</v>
          </cell>
          <cell r="F1604" t="str">
            <v>유리공사</v>
          </cell>
          <cell r="H1604" t="str">
            <v>철망유리</v>
          </cell>
          <cell r="I1604" t="str">
            <v>7㎜305㎝↓</v>
          </cell>
          <cell r="J1604" t="str">
            <v>M2</v>
          </cell>
          <cell r="K1604" t="str">
            <v>1</v>
          </cell>
          <cell r="L1604">
            <v>18150</v>
          </cell>
          <cell r="M1604">
            <v>18150</v>
          </cell>
          <cell r="O1604">
            <v>0</v>
          </cell>
          <cell r="Q1604">
            <v>0</v>
          </cell>
          <cell r="R1604">
            <v>18150</v>
          </cell>
          <cell r="S1604">
            <v>18150</v>
          </cell>
          <cell r="T1604">
            <v>18150</v>
          </cell>
          <cell r="U1604">
            <v>18150</v>
          </cell>
          <cell r="V1604">
            <v>1</v>
          </cell>
        </row>
        <row r="1605">
          <cell r="B1605" t="str">
            <v>010610</v>
          </cell>
          <cell r="C1605">
            <v>15</v>
          </cell>
          <cell r="D1605" t="str">
            <v>건축</v>
          </cell>
          <cell r="E1605" t="str">
            <v>지하공용</v>
          </cell>
          <cell r="F1605" t="str">
            <v>유리공사</v>
          </cell>
          <cell r="H1605" t="str">
            <v>수밀코킹(5mm각),유리주위</v>
          </cell>
          <cell r="I1605" t="str">
            <v>실리콘,SL-801</v>
          </cell>
          <cell r="J1605" t="str">
            <v>M</v>
          </cell>
          <cell r="K1605" t="str">
            <v>149</v>
          </cell>
          <cell r="L1605">
            <v>150</v>
          </cell>
          <cell r="M1605">
            <v>22350</v>
          </cell>
          <cell r="N1605">
            <v>240</v>
          </cell>
          <cell r="O1605">
            <v>35760</v>
          </cell>
          <cell r="Q1605">
            <v>0</v>
          </cell>
          <cell r="R1605">
            <v>390</v>
          </cell>
          <cell r="S1605">
            <v>58110</v>
          </cell>
          <cell r="T1605">
            <v>390</v>
          </cell>
          <cell r="U1605">
            <v>58110</v>
          </cell>
          <cell r="V1605">
            <v>1</v>
          </cell>
        </row>
        <row r="1606">
          <cell r="B1606" t="str">
            <v>010610</v>
          </cell>
          <cell r="C1606">
            <v>18</v>
          </cell>
          <cell r="D1606" t="str">
            <v>건축</v>
          </cell>
          <cell r="E1606" t="str">
            <v>지하공용</v>
          </cell>
          <cell r="F1606" t="str">
            <v>유리공사</v>
          </cell>
          <cell r="H1606" t="str">
            <v>유리끼우기및닦기</v>
          </cell>
          <cell r="I1606" t="str">
            <v>10mm미만</v>
          </cell>
          <cell r="J1606" t="str">
            <v>M2</v>
          </cell>
          <cell r="K1606" t="str">
            <v>1</v>
          </cell>
          <cell r="L1606">
            <v>50</v>
          </cell>
          <cell r="M1606">
            <v>50</v>
          </cell>
          <cell r="N1606">
            <v>3220</v>
          </cell>
          <cell r="O1606">
            <v>3220</v>
          </cell>
          <cell r="Q1606">
            <v>0</v>
          </cell>
          <cell r="R1606">
            <v>3270</v>
          </cell>
          <cell r="S1606">
            <v>3270</v>
          </cell>
          <cell r="T1606">
            <v>3270</v>
          </cell>
          <cell r="U1606">
            <v>3270</v>
          </cell>
          <cell r="V1606">
            <v>1</v>
          </cell>
        </row>
        <row r="1607">
          <cell r="B1607" t="str">
            <v>010610</v>
          </cell>
          <cell r="C1607">
            <v>19</v>
          </cell>
          <cell r="D1607" t="str">
            <v>건축</v>
          </cell>
          <cell r="E1607" t="str">
            <v>지하공용</v>
          </cell>
          <cell r="F1607" t="str">
            <v>유리공사</v>
          </cell>
          <cell r="H1607" t="str">
            <v>유리끼우기및닦기</v>
          </cell>
          <cell r="I1607" t="str">
            <v>AL.PL 5mm이하</v>
          </cell>
          <cell r="J1607" t="str">
            <v>M2</v>
          </cell>
          <cell r="K1607" t="str">
            <v>11</v>
          </cell>
          <cell r="L1607">
            <v>50</v>
          </cell>
          <cell r="M1607">
            <v>550</v>
          </cell>
          <cell r="N1607">
            <v>2850</v>
          </cell>
          <cell r="O1607">
            <v>31350</v>
          </cell>
          <cell r="Q1607">
            <v>0</v>
          </cell>
          <cell r="R1607">
            <v>2900</v>
          </cell>
          <cell r="S1607">
            <v>31900</v>
          </cell>
          <cell r="T1607">
            <v>2900</v>
          </cell>
          <cell r="U1607">
            <v>31900</v>
          </cell>
          <cell r="V1607">
            <v>1</v>
          </cell>
        </row>
        <row r="1608">
          <cell r="B1608" t="str">
            <v>010611</v>
          </cell>
          <cell r="C1608">
            <v>5</v>
          </cell>
          <cell r="D1608" t="str">
            <v>건축</v>
          </cell>
          <cell r="E1608" t="str">
            <v>지하공용</v>
          </cell>
          <cell r="F1608" t="str">
            <v>수장공사</v>
          </cell>
          <cell r="H1608" t="str">
            <v>규산칼슘텍스</v>
          </cell>
          <cell r="I1608" t="str">
            <v>6MM</v>
          </cell>
          <cell r="J1608" t="str">
            <v>M2</v>
          </cell>
          <cell r="K1608" t="str">
            <v>23</v>
          </cell>
          <cell r="L1608">
            <v>3600</v>
          </cell>
          <cell r="M1608">
            <v>82800</v>
          </cell>
          <cell r="O1608">
            <v>0</v>
          </cell>
          <cell r="Q1608">
            <v>0</v>
          </cell>
          <cell r="R1608">
            <v>3600</v>
          </cell>
          <cell r="S1608">
            <v>82800</v>
          </cell>
          <cell r="T1608">
            <v>3600</v>
          </cell>
          <cell r="U1608">
            <v>82800</v>
          </cell>
          <cell r="V1608">
            <v>1</v>
          </cell>
        </row>
        <row r="1609">
          <cell r="B1609" t="str">
            <v>010611</v>
          </cell>
          <cell r="C1609">
            <v>19</v>
          </cell>
          <cell r="D1609" t="str">
            <v>건축</v>
          </cell>
          <cell r="E1609" t="str">
            <v>지하공용</v>
          </cell>
          <cell r="F1609" t="str">
            <v>수장공사</v>
          </cell>
          <cell r="H1609" t="str">
            <v>흡음벽설치</v>
          </cell>
          <cell r="I1609" t="str">
            <v>G/W50T+G/C</v>
          </cell>
          <cell r="J1609" t="str">
            <v>M2</v>
          </cell>
          <cell r="K1609" t="str">
            <v>2055</v>
          </cell>
          <cell r="L1609">
            <v>15000</v>
          </cell>
          <cell r="M1609">
            <v>30825000</v>
          </cell>
          <cell r="N1609">
            <v>12000</v>
          </cell>
          <cell r="O1609">
            <v>24660000</v>
          </cell>
          <cell r="Q1609">
            <v>0</v>
          </cell>
          <cell r="R1609">
            <v>27000</v>
          </cell>
          <cell r="S1609">
            <v>55485000</v>
          </cell>
          <cell r="T1609">
            <v>27000</v>
          </cell>
          <cell r="U1609">
            <v>55485000</v>
          </cell>
          <cell r="V1609">
            <v>1</v>
          </cell>
        </row>
        <row r="1610">
          <cell r="B1610" t="str">
            <v>010611</v>
          </cell>
          <cell r="C1610">
            <v>20</v>
          </cell>
          <cell r="D1610" t="str">
            <v>건축</v>
          </cell>
          <cell r="E1610" t="str">
            <v>지하공용</v>
          </cell>
          <cell r="F1610" t="str">
            <v>수장공사</v>
          </cell>
          <cell r="H1610" t="str">
            <v>단열흡음뿜칠(질석계)</v>
          </cell>
          <cell r="I1610" t="str">
            <v>천정,50T</v>
          </cell>
          <cell r="J1610" t="str">
            <v>M2</v>
          </cell>
          <cell r="K1610" t="str">
            <v>2425</v>
          </cell>
          <cell r="L1610">
            <v>8500</v>
          </cell>
          <cell r="M1610">
            <v>20612500</v>
          </cell>
          <cell r="N1610">
            <v>3450</v>
          </cell>
          <cell r="O1610">
            <v>8366250</v>
          </cell>
          <cell r="Q1610">
            <v>0</v>
          </cell>
          <cell r="R1610">
            <v>11950</v>
          </cell>
          <cell r="S1610">
            <v>28978750</v>
          </cell>
          <cell r="T1610">
            <v>11950</v>
          </cell>
          <cell r="U1610">
            <v>28978750</v>
          </cell>
          <cell r="V1610">
            <v>1</v>
          </cell>
        </row>
        <row r="1611">
          <cell r="B1611" t="str">
            <v>010612</v>
          </cell>
          <cell r="C1611">
            <v>1</v>
          </cell>
          <cell r="D1611" t="str">
            <v>건축</v>
          </cell>
          <cell r="E1611" t="str">
            <v>지하공용</v>
          </cell>
          <cell r="F1611" t="str">
            <v>도장공사</v>
          </cell>
          <cell r="H1611" t="str">
            <v>수성로울러 3회칠</v>
          </cell>
          <cell r="I1611" t="str">
            <v>내벽.1급</v>
          </cell>
          <cell r="J1611" t="str">
            <v>M2</v>
          </cell>
          <cell r="K1611" t="str">
            <v>2794</v>
          </cell>
          <cell r="L1611">
            <v>664</v>
          </cell>
          <cell r="M1611">
            <v>1855216</v>
          </cell>
          <cell r="N1611">
            <v>600</v>
          </cell>
          <cell r="O1611">
            <v>1676400</v>
          </cell>
          <cell r="Q1611">
            <v>0</v>
          </cell>
          <cell r="R1611">
            <v>1264</v>
          </cell>
          <cell r="S1611">
            <v>3531616</v>
          </cell>
          <cell r="T1611">
            <v>1264</v>
          </cell>
          <cell r="U1611">
            <v>3531616</v>
          </cell>
          <cell r="V1611">
            <v>1</v>
          </cell>
        </row>
        <row r="1612">
          <cell r="B1612" t="str">
            <v>010612</v>
          </cell>
          <cell r="C1612">
            <v>2</v>
          </cell>
          <cell r="D1612" t="str">
            <v>건축</v>
          </cell>
          <cell r="E1612" t="str">
            <v>지하공용</v>
          </cell>
          <cell r="F1612" t="str">
            <v>도장공사</v>
          </cell>
          <cell r="H1612" t="str">
            <v>수성로울러 3회칠</v>
          </cell>
          <cell r="I1612" t="str">
            <v>내부.1급(천정)</v>
          </cell>
          <cell r="J1612" t="str">
            <v>M2</v>
          </cell>
          <cell r="K1612" t="str">
            <v>1965</v>
          </cell>
          <cell r="L1612">
            <v>664</v>
          </cell>
          <cell r="M1612">
            <v>1304760</v>
          </cell>
          <cell r="N1612">
            <v>600</v>
          </cell>
          <cell r="O1612">
            <v>1179000</v>
          </cell>
          <cell r="Q1612">
            <v>0</v>
          </cell>
          <cell r="R1612">
            <v>1264</v>
          </cell>
          <cell r="S1612">
            <v>2483760</v>
          </cell>
          <cell r="T1612">
            <v>1264</v>
          </cell>
          <cell r="U1612">
            <v>2483760</v>
          </cell>
          <cell r="V1612">
            <v>1</v>
          </cell>
        </row>
        <row r="1613">
          <cell r="B1613" t="str">
            <v>010612</v>
          </cell>
          <cell r="C1613">
            <v>4</v>
          </cell>
          <cell r="D1613" t="str">
            <v>건축</v>
          </cell>
          <cell r="E1613" t="str">
            <v>지하공용</v>
          </cell>
          <cell r="F1613" t="str">
            <v>도장공사</v>
          </cell>
          <cell r="H1613" t="str">
            <v>아크릴페인트</v>
          </cell>
          <cell r="I1613" t="str">
            <v>걸레받이</v>
          </cell>
          <cell r="J1613" t="str">
            <v>M2</v>
          </cell>
          <cell r="K1613" t="str">
            <v>87</v>
          </cell>
          <cell r="L1613">
            <v>1000</v>
          </cell>
          <cell r="M1613">
            <v>87000</v>
          </cell>
          <cell r="N1613">
            <v>1500</v>
          </cell>
          <cell r="O1613">
            <v>130500</v>
          </cell>
          <cell r="Q1613">
            <v>0</v>
          </cell>
          <cell r="R1613">
            <v>2500</v>
          </cell>
          <cell r="S1613">
            <v>217500</v>
          </cell>
          <cell r="T1613">
            <v>2500</v>
          </cell>
          <cell r="U1613">
            <v>217500</v>
          </cell>
          <cell r="V1613">
            <v>1</v>
          </cell>
        </row>
        <row r="1614">
          <cell r="B1614" t="str">
            <v>010612</v>
          </cell>
          <cell r="C1614">
            <v>8</v>
          </cell>
          <cell r="D1614" t="str">
            <v>건축</v>
          </cell>
          <cell r="E1614" t="str">
            <v>지하공용</v>
          </cell>
          <cell r="F1614" t="str">
            <v>도장공사</v>
          </cell>
          <cell r="H1614" t="str">
            <v>에폭시방진페인트</v>
          </cell>
          <cell r="I1614" t="str">
            <v>T:3</v>
          </cell>
          <cell r="J1614" t="str">
            <v>M2</v>
          </cell>
          <cell r="K1614" t="str">
            <v>3553</v>
          </cell>
          <cell r="L1614">
            <v>12000</v>
          </cell>
          <cell r="M1614">
            <v>42636000</v>
          </cell>
          <cell r="N1614">
            <v>3000</v>
          </cell>
          <cell r="O1614">
            <v>10659000</v>
          </cell>
          <cell r="Q1614">
            <v>0</v>
          </cell>
          <cell r="R1614">
            <v>15000</v>
          </cell>
          <cell r="S1614">
            <v>53295000</v>
          </cell>
          <cell r="T1614">
            <v>15000</v>
          </cell>
          <cell r="U1614">
            <v>53295000</v>
          </cell>
          <cell r="V1614">
            <v>1</v>
          </cell>
        </row>
        <row r="1615">
          <cell r="B1615" t="str">
            <v>010612</v>
          </cell>
          <cell r="C1615">
            <v>9</v>
          </cell>
          <cell r="D1615" t="str">
            <v>건축</v>
          </cell>
          <cell r="E1615" t="str">
            <v>지하공용</v>
          </cell>
          <cell r="F1615" t="str">
            <v>도장공사</v>
          </cell>
          <cell r="H1615" t="str">
            <v>조합페인트철재면</v>
          </cell>
          <cell r="I1615" t="str">
            <v>1급.2회</v>
          </cell>
          <cell r="J1615" t="str">
            <v>M2</v>
          </cell>
          <cell r="K1615" t="str">
            <v>281</v>
          </cell>
          <cell r="L1615">
            <v>1300</v>
          </cell>
          <cell r="M1615">
            <v>365300</v>
          </cell>
          <cell r="N1615">
            <v>1300</v>
          </cell>
          <cell r="O1615">
            <v>365300</v>
          </cell>
          <cell r="Q1615">
            <v>0</v>
          </cell>
          <cell r="R1615">
            <v>2600</v>
          </cell>
          <cell r="S1615">
            <v>730600</v>
          </cell>
          <cell r="T1615">
            <v>2600</v>
          </cell>
          <cell r="U1615">
            <v>730600</v>
          </cell>
          <cell r="V1615">
            <v>1</v>
          </cell>
        </row>
        <row r="1616">
          <cell r="B1616" t="str">
            <v>010612</v>
          </cell>
          <cell r="C1616">
            <v>10</v>
          </cell>
          <cell r="D1616" t="str">
            <v>건축</v>
          </cell>
          <cell r="E1616" t="str">
            <v>지하공용</v>
          </cell>
          <cell r="F1616" t="str">
            <v>도장공사</v>
          </cell>
          <cell r="H1616" t="str">
            <v>녹막이페인트칠</v>
          </cell>
          <cell r="I1616" t="str">
            <v>1종.1회</v>
          </cell>
          <cell r="J1616" t="str">
            <v>M2</v>
          </cell>
          <cell r="K1616" t="str">
            <v>281</v>
          </cell>
          <cell r="L1616">
            <v>700</v>
          </cell>
          <cell r="M1616">
            <v>196700</v>
          </cell>
          <cell r="N1616">
            <v>700</v>
          </cell>
          <cell r="O1616">
            <v>196700</v>
          </cell>
          <cell r="Q1616">
            <v>0</v>
          </cell>
          <cell r="R1616">
            <v>1400</v>
          </cell>
          <cell r="S1616">
            <v>393400</v>
          </cell>
          <cell r="T1616">
            <v>1400</v>
          </cell>
          <cell r="U1616">
            <v>393400</v>
          </cell>
          <cell r="V1616">
            <v>1</v>
          </cell>
        </row>
        <row r="1617">
          <cell r="B1617" t="str">
            <v>010613</v>
          </cell>
          <cell r="C1617">
            <v>1</v>
          </cell>
          <cell r="D1617" t="str">
            <v>건축</v>
          </cell>
          <cell r="E1617" t="str">
            <v>지하공용</v>
          </cell>
          <cell r="F1617" t="str">
            <v>기타공사</v>
          </cell>
          <cell r="H1617" t="str">
            <v>발전기방진패드설치</v>
          </cell>
          <cell r="I1617" t="str">
            <v>1500*3500*H700</v>
          </cell>
          <cell r="J1617" t="str">
            <v>EA</v>
          </cell>
          <cell r="K1617" t="str">
            <v>1</v>
          </cell>
          <cell r="L1617">
            <v>350000</v>
          </cell>
          <cell r="M1617">
            <v>350000</v>
          </cell>
          <cell r="N1617">
            <v>700000</v>
          </cell>
          <cell r="O1617">
            <v>700000</v>
          </cell>
          <cell r="P1617">
            <v>50000</v>
          </cell>
          <cell r="Q1617">
            <v>50000</v>
          </cell>
          <cell r="R1617">
            <v>1100000</v>
          </cell>
          <cell r="S1617">
            <v>1100000</v>
          </cell>
          <cell r="T1617">
            <v>1100000</v>
          </cell>
          <cell r="U1617">
            <v>1100000</v>
          </cell>
          <cell r="V1617">
            <v>1</v>
          </cell>
        </row>
        <row r="1618">
          <cell r="B1618" t="str">
            <v>010614</v>
          </cell>
          <cell r="C1618">
            <v>1</v>
          </cell>
          <cell r="D1618" t="str">
            <v>건축</v>
          </cell>
          <cell r="E1618" t="str">
            <v>지하공용</v>
          </cell>
          <cell r="F1618" t="str">
            <v>골재비</v>
          </cell>
          <cell r="H1618" t="str">
            <v>모래(세사)</v>
          </cell>
          <cell r="I1618" t="str">
            <v>서울(김포상차도)</v>
          </cell>
          <cell r="J1618" t="str">
            <v>M3</v>
          </cell>
          <cell r="K1618" t="str">
            <v>186.5</v>
          </cell>
          <cell r="L1618">
            <v>7000</v>
          </cell>
          <cell r="M1618">
            <v>1305500</v>
          </cell>
          <cell r="O1618">
            <v>0</v>
          </cell>
          <cell r="Q1618">
            <v>0</v>
          </cell>
          <cell r="R1618">
            <v>7000</v>
          </cell>
          <cell r="S1618">
            <v>1305500</v>
          </cell>
          <cell r="T1618">
            <v>7000</v>
          </cell>
          <cell r="U1618">
            <v>1305500</v>
          </cell>
          <cell r="V1618">
            <v>1</v>
          </cell>
        </row>
        <row r="1619">
          <cell r="B1619" t="str">
            <v>010614</v>
          </cell>
          <cell r="C1619">
            <v>2</v>
          </cell>
          <cell r="D1619" t="str">
            <v>건축</v>
          </cell>
          <cell r="E1619" t="str">
            <v>지하공용</v>
          </cell>
          <cell r="F1619" t="str">
            <v>골재비</v>
          </cell>
          <cell r="H1619" t="str">
            <v>자갈(#57.∮25)</v>
          </cell>
          <cell r="I1619" t="str">
            <v>서울(김포상차도)</v>
          </cell>
          <cell r="J1619" t="str">
            <v>M3</v>
          </cell>
          <cell r="K1619" t="str">
            <v>44.1</v>
          </cell>
          <cell r="L1619">
            <v>7000</v>
          </cell>
          <cell r="M1619">
            <v>308700</v>
          </cell>
          <cell r="O1619">
            <v>0</v>
          </cell>
          <cell r="Q1619">
            <v>0</v>
          </cell>
          <cell r="R1619">
            <v>7000</v>
          </cell>
          <cell r="S1619">
            <v>308700</v>
          </cell>
          <cell r="T1619">
            <v>7000</v>
          </cell>
          <cell r="U1619">
            <v>308700</v>
          </cell>
          <cell r="V1619">
            <v>1</v>
          </cell>
        </row>
        <row r="1620">
          <cell r="B1620" t="str">
            <v>010614</v>
          </cell>
          <cell r="C1620">
            <v>3</v>
          </cell>
          <cell r="D1620" t="str">
            <v>건축</v>
          </cell>
          <cell r="E1620" t="str">
            <v>지하공용</v>
          </cell>
          <cell r="F1620" t="str">
            <v>골재비</v>
          </cell>
          <cell r="H1620" t="str">
            <v>잡석(건축지정)</v>
          </cell>
          <cell r="I1620" t="str">
            <v>서울(김포상차도)</v>
          </cell>
          <cell r="J1620" t="str">
            <v>M3</v>
          </cell>
          <cell r="K1620" t="str">
            <v>8.8</v>
          </cell>
          <cell r="L1620">
            <v>7000</v>
          </cell>
          <cell r="M1620">
            <v>61600</v>
          </cell>
          <cell r="O1620">
            <v>0</v>
          </cell>
          <cell r="Q1620">
            <v>0</v>
          </cell>
          <cell r="R1620">
            <v>7000</v>
          </cell>
          <cell r="S1620">
            <v>61600</v>
          </cell>
          <cell r="T1620">
            <v>7000</v>
          </cell>
          <cell r="U1620">
            <v>61600</v>
          </cell>
          <cell r="V1620">
            <v>1</v>
          </cell>
        </row>
        <row r="1621">
          <cell r="B1621" t="str">
            <v>010615</v>
          </cell>
          <cell r="C1621">
            <v>1</v>
          </cell>
          <cell r="D1621" t="str">
            <v>건축</v>
          </cell>
          <cell r="E1621" t="str">
            <v>지하공용</v>
          </cell>
          <cell r="F1621" t="str">
            <v>운반비</v>
          </cell>
          <cell r="H1621" t="str">
            <v>시멘트 운반</v>
          </cell>
          <cell r="I1621" t="str">
            <v>L:10KM</v>
          </cell>
          <cell r="J1621" t="str">
            <v>포</v>
          </cell>
          <cell r="K1621" t="str">
            <v>2526</v>
          </cell>
          <cell r="M1621">
            <v>0</v>
          </cell>
          <cell r="N1621">
            <v>200</v>
          </cell>
          <cell r="O1621">
            <v>505200</v>
          </cell>
          <cell r="P1621">
            <v>300</v>
          </cell>
          <cell r="Q1621">
            <v>757800</v>
          </cell>
          <cell r="R1621">
            <v>500</v>
          </cell>
          <cell r="S1621">
            <v>1263000</v>
          </cell>
          <cell r="T1621">
            <v>500</v>
          </cell>
          <cell r="U1621">
            <v>1263000</v>
          </cell>
          <cell r="V1621">
            <v>1</v>
          </cell>
        </row>
        <row r="1622">
          <cell r="B1622" t="str">
            <v>010615</v>
          </cell>
          <cell r="C1622">
            <v>2</v>
          </cell>
          <cell r="D1622" t="str">
            <v>건축</v>
          </cell>
          <cell r="E1622" t="str">
            <v>지하공용</v>
          </cell>
          <cell r="F1622" t="str">
            <v>운반비</v>
          </cell>
          <cell r="H1622" t="str">
            <v>모래 운반</v>
          </cell>
          <cell r="I1622" t="str">
            <v>L:23KM</v>
          </cell>
          <cell r="J1622" t="str">
            <v>M3</v>
          </cell>
          <cell r="K1622" t="str">
            <v>186.5</v>
          </cell>
          <cell r="M1622">
            <v>0</v>
          </cell>
          <cell r="O1622">
            <v>0</v>
          </cell>
          <cell r="P1622">
            <v>5000</v>
          </cell>
          <cell r="Q1622">
            <v>932500</v>
          </cell>
          <cell r="R1622">
            <v>5000</v>
          </cell>
          <cell r="S1622">
            <v>932500</v>
          </cell>
          <cell r="T1622">
            <v>5000</v>
          </cell>
          <cell r="U1622">
            <v>932500</v>
          </cell>
          <cell r="V1622">
            <v>1</v>
          </cell>
        </row>
        <row r="1623">
          <cell r="B1623" t="str">
            <v>010615</v>
          </cell>
          <cell r="C1623">
            <v>3</v>
          </cell>
          <cell r="D1623" t="str">
            <v>건축</v>
          </cell>
          <cell r="E1623" t="str">
            <v>지하공용</v>
          </cell>
          <cell r="F1623" t="str">
            <v>운반비</v>
          </cell>
          <cell r="H1623" t="str">
            <v>자갈 운반</v>
          </cell>
          <cell r="I1623" t="str">
            <v>L:23KM</v>
          </cell>
          <cell r="J1623" t="str">
            <v>M3</v>
          </cell>
          <cell r="K1623" t="str">
            <v>44.1</v>
          </cell>
          <cell r="M1623">
            <v>0</v>
          </cell>
          <cell r="O1623">
            <v>0</v>
          </cell>
          <cell r="P1623">
            <v>5000</v>
          </cell>
          <cell r="Q1623">
            <v>220500</v>
          </cell>
          <cell r="R1623">
            <v>5000</v>
          </cell>
          <cell r="S1623">
            <v>220500</v>
          </cell>
          <cell r="T1623">
            <v>5000</v>
          </cell>
          <cell r="U1623">
            <v>220500</v>
          </cell>
          <cell r="V1623">
            <v>1</v>
          </cell>
        </row>
        <row r="1624">
          <cell r="B1624" t="str">
            <v>010615</v>
          </cell>
          <cell r="C1624">
            <v>4</v>
          </cell>
          <cell r="D1624" t="str">
            <v>건축</v>
          </cell>
          <cell r="E1624" t="str">
            <v>지하공용</v>
          </cell>
          <cell r="F1624" t="str">
            <v>운반비</v>
          </cell>
          <cell r="H1624" t="str">
            <v>잡석 운반</v>
          </cell>
          <cell r="I1624" t="str">
            <v>L:21.6KM</v>
          </cell>
          <cell r="J1624" t="str">
            <v>M3</v>
          </cell>
          <cell r="K1624" t="str">
            <v>8.8</v>
          </cell>
          <cell r="M1624">
            <v>0</v>
          </cell>
          <cell r="O1624">
            <v>0</v>
          </cell>
          <cell r="P1624">
            <v>4500</v>
          </cell>
          <cell r="Q1624">
            <v>39600</v>
          </cell>
          <cell r="R1624">
            <v>4500</v>
          </cell>
          <cell r="S1624">
            <v>39600</v>
          </cell>
          <cell r="T1624">
            <v>4500</v>
          </cell>
          <cell r="U1624">
            <v>39600</v>
          </cell>
          <cell r="V1624">
            <v>1</v>
          </cell>
        </row>
        <row r="1625">
          <cell r="B1625" t="str">
            <v>010615</v>
          </cell>
          <cell r="C1625">
            <v>5</v>
          </cell>
          <cell r="D1625" t="str">
            <v>건축</v>
          </cell>
          <cell r="E1625" t="str">
            <v>지하공용</v>
          </cell>
          <cell r="F1625" t="str">
            <v>운반비</v>
          </cell>
          <cell r="H1625" t="str">
            <v>철근 운반</v>
          </cell>
          <cell r="I1625" t="str">
            <v>L:10KM</v>
          </cell>
          <cell r="J1625" t="str">
            <v>TON</v>
          </cell>
          <cell r="K1625" t="str">
            <v>254.347</v>
          </cell>
          <cell r="M1625">
            <v>0</v>
          </cell>
          <cell r="O1625">
            <v>0</v>
          </cell>
          <cell r="P1625">
            <v>10000</v>
          </cell>
          <cell r="Q1625">
            <v>2543470</v>
          </cell>
          <cell r="R1625">
            <v>10000</v>
          </cell>
          <cell r="S1625">
            <v>2543470</v>
          </cell>
          <cell r="T1625">
            <v>10000</v>
          </cell>
          <cell r="U1625">
            <v>2543470</v>
          </cell>
          <cell r="V1625">
            <v>1</v>
          </cell>
        </row>
        <row r="1626">
          <cell r="B1626" t="str">
            <v>010616</v>
          </cell>
          <cell r="C1626">
            <v>1</v>
          </cell>
          <cell r="D1626" t="str">
            <v>건축</v>
          </cell>
          <cell r="E1626" t="str">
            <v>지하공용</v>
          </cell>
          <cell r="F1626" t="str">
            <v>작업부산물</v>
          </cell>
          <cell r="H1626" t="str">
            <v>고철(△)</v>
          </cell>
          <cell r="I1626" t="str">
            <v>작업설부산물</v>
          </cell>
          <cell r="J1626" t="str">
            <v>TON</v>
          </cell>
          <cell r="K1626" t="str">
            <v>-7.408</v>
          </cell>
          <cell r="L1626">
            <v>70000</v>
          </cell>
          <cell r="M1626">
            <v>-518560</v>
          </cell>
          <cell r="O1626">
            <v>0</v>
          </cell>
          <cell r="Q1626">
            <v>0</v>
          </cell>
          <cell r="R1626">
            <v>70000</v>
          </cell>
          <cell r="S1626">
            <v>-518560</v>
          </cell>
          <cell r="T1626">
            <v>70000</v>
          </cell>
          <cell r="U1626">
            <v>-518560</v>
          </cell>
          <cell r="V1626">
            <v>1</v>
          </cell>
        </row>
        <row r="1627">
          <cell r="B1627" t="str">
            <v>010701</v>
          </cell>
          <cell r="C1627">
            <v>1</v>
          </cell>
          <cell r="D1627" t="str">
            <v>건축</v>
          </cell>
          <cell r="E1627" t="str">
            <v>지하주차장</v>
          </cell>
          <cell r="F1627" t="str">
            <v>가설공사</v>
          </cell>
          <cell r="H1627" t="str">
            <v>면적당규준틀</v>
          </cell>
          <cell r="I1627" t="str">
            <v>(면적당)</v>
          </cell>
          <cell r="J1627" t="str">
            <v>M2</v>
          </cell>
          <cell r="K1627" t="str">
            <v>7421</v>
          </cell>
          <cell r="M1627">
            <v>0</v>
          </cell>
          <cell r="N1627">
            <v>800</v>
          </cell>
          <cell r="O1627">
            <v>5936800</v>
          </cell>
          <cell r="Q1627">
            <v>0</v>
          </cell>
          <cell r="R1627">
            <v>800</v>
          </cell>
          <cell r="S1627">
            <v>5936800</v>
          </cell>
          <cell r="T1627">
            <v>800</v>
          </cell>
          <cell r="U1627">
            <v>5936800</v>
          </cell>
          <cell r="V1627">
            <v>1</v>
          </cell>
        </row>
        <row r="1628">
          <cell r="B1628" t="str">
            <v>010701</v>
          </cell>
          <cell r="C1628">
            <v>2</v>
          </cell>
          <cell r="D1628" t="str">
            <v>건축</v>
          </cell>
          <cell r="E1628" t="str">
            <v>지하주차장</v>
          </cell>
          <cell r="F1628" t="str">
            <v>가설공사</v>
          </cell>
          <cell r="H1628" t="str">
            <v>강관동바리</v>
          </cell>
          <cell r="I1628" t="str">
            <v>3개월,4.2M이하</v>
          </cell>
          <cell r="J1628" t="str">
            <v>M2</v>
          </cell>
          <cell r="K1628" t="str">
            <v>12101</v>
          </cell>
          <cell r="L1628">
            <v>2000</v>
          </cell>
          <cell r="M1628">
            <v>24202000</v>
          </cell>
          <cell r="N1628">
            <v>4500</v>
          </cell>
          <cell r="O1628">
            <v>54454500</v>
          </cell>
          <cell r="Q1628">
            <v>0</v>
          </cell>
          <cell r="R1628">
            <v>6500</v>
          </cell>
          <cell r="S1628">
            <v>78656500</v>
          </cell>
          <cell r="T1628">
            <v>6500</v>
          </cell>
          <cell r="U1628">
            <v>78656500</v>
          </cell>
          <cell r="V1628">
            <v>1</v>
          </cell>
        </row>
        <row r="1629">
          <cell r="B1629" t="str">
            <v>010701</v>
          </cell>
          <cell r="C1629">
            <v>4</v>
          </cell>
          <cell r="D1629" t="str">
            <v>건축</v>
          </cell>
          <cell r="E1629" t="str">
            <v>지하주차장</v>
          </cell>
          <cell r="F1629" t="str">
            <v>가설공사</v>
          </cell>
          <cell r="H1629" t="str">
            <v>내부수평비계</v>
          </cell>
          <cell r="I1629" t="str">
            <v>3개월</v>
          </cell>
          <cell r="J1629" t="str">
            <v>M2</v>
          </cell>
          <cell r="K1629" t="str">
            <v>12101</v>
          </cell>
          <cell r="L1629">
            <v>1000</v>
          </cell>
          <cell r="M1629">
            <v>12101000</v>
          </cell>
          <cell r="N1629">
            <v>1500</v>
          </cell>
          <cell r="O1629">
            <v>18151500</v>
          </cell>
          <cell r="Q1629">
            <v>0</v>
          </cell>
          <cell r="R1629">
            <v>2500</v>
          </cell>
          <cell r="S1629">
            <v>30252500</v>
          </cell>
          <cell r="T1629">
            <v>2500</v>
          </cell>
          <cell r="U1629">
            <v>30252500</v>
          </cell>
          <cell r="V1629">
            <v>1</v>
          </cell>
        </row>
        <row r="1630">
          <cell r="B1630" t="str">
            <v>010701</v>
          </cell>
          <cell r="C1630">
            <v>8</v>
          </cell>
          <cell r="D1630" t="str">
            <v>건축</v>
          </cell>
          <cell r="E1630" t="str">
            <v>지하주차장</v>
          </cell>
          <cell r="F1630" t="str">
            <v>가설공사</v>
          </cell>
          <cell r="H1630" t="str">
            <v>CONC보양</v>
          </cell>
          <cell r="I1630" t="str">
            <v>살수</v>
          </cell>
          <cell r="J1630" t="str">
            <v>M2</v>
          </cell>
          <cell r="K1630" t="str">
            <v>20867</v>
          </cell>
          <cell r="M1630">
            <v>0</v>
          </cell>
          <cell r="N1630">
            <v>300</v>
          </cell>
          <cell r="O1630">
            <v>6260100</v>
          </cell>
          <cell r="Q1630">
            <v>0</v>
          </cell>
          <cell r="R1630">
            <v>300</v>
          </cell>
          <cell r="S1630">
            <v>6260100</v>
          </cell>
          <cell r="T1630">
            <v>300</v>
          </cell>
          <cell r="U1630">
            <v>6260100</v>
          </cell>
          <cell r="V1630">
            <v>1</v>
          </cell>
        </row>
        <row r="1631">
          <cell r="B1631" t="str">
            <v>010701</v>
          </cell>
          <cell r="C1631">
            <v>10</v>
          </cell>
          <cell r="D1631" t="str">
            <v>건축</v>
          </cell>
          <cell r="E1631" t="str">
            <v>지하주차장</v>
          </cell>
          <cell r="F1631" t="str">
            <v>가설공사</v>
          </cell>
          <cell r="H1631" t="str">
            <v>먹매김</v>
          </cell>
          <cell r="I1631" t="str">
            <v>사무소</v>
          </cell>
          <cell r="J1631" t="str">
            <v>M2</v>
          </cell>
          <cell r="K1631" t="str">
            <v>13445</v>
          </cell>
          <cell r="M1631">
            <v>0</v>
          </cell>
          <cell r="N1631">
            <v>700</v>
          </cell>
          <cell r="O1631">
            <v>9411500</v>
          </cell>
          <cell r="Q1631">
            <v>0</v>
          </cell>
          <cell r="R1631">
            <v>700</v>
          </cell>
          <cell r="S1631">
            <v>9411500</v>
          </cell>
          <cell r="T1631">
            <v>700</v>
          </cell>
          <cell r="U1631">
            <v>9411500</v>
          </cell>
          <cell r="V1631">
            <v>1</v>
          </cell>
        </row>
        <row r="1632">
          <cell r="B1632" t="str">
            <v>010701</v>
          </cell>
          <cell r="C1632">
            <v>11</v>
          </cell>
          <cell r="D1632" t="str">
            <v>건축</v>
          </cell>
          <cell r="E1632" t="str">
            <v>지하주차장</v>
          </cell>
          <cell r="F1632" t="str">
            <v>가설공사</v>
          </cell>
          <cell r="H1632" t="str">
            <v>건축물현장정리</v>
          </cell>
          <cell r="I1632" t="str">
            <v>철골.철근CON조</v>
          </cell>
          <cell r="J1632" t="str">
            <v>M2</v>
          </cell>
          <cell r="K1632" t="str">
            <v>13445</v>
          </cell>
          <cell r="M1632">
            <v>0</v>
          </cell>
          <cell r="N1632">
            <v>5500</v>
          </cell>
          <cell r="O1632">
            <v>73947500</v>
          </cell>
          <cell r="Q1632">
            <v>0</v>
          </cell>
          <cell r="R1632">
            <v>5500</v>
          </cell>
          <cell r="S1632">
            <v>73947500</v>
          </cell>
          <cell r="T1632">
            <v>5500</v>
          </cell>
          <cell r="U1632">
            <v>73947500</v>
          </cell>
          <cell r="V1632">
            <v>1</v>
          </cell>
        </row>
        <row r="1633">
          <cell r="B1633" t="str">
            <v>010702</v>
          </cell>
          <cell r="C1633">
            <v>1</v>
          </cell>
          <cell r="D1633" t="str">
            <v>건축</v>
          </cell>
          <cell r="E1633" t="str">
            <v>지하주차장</v>
          </cell>
          <cell r="F1633" t="str">
            <v>지정공사</v>
          </cell>
          <cell r="H1633" t="str">
            <v>잡석깔기지정</v>
          </cell>
          <cell r="I1633" t="str">
            <v>큰달구다지기</v>
          </cell>
          <cell r="J1633" t="str">
            <v>M3</v>
          </cell>
          <cell r="K1633" t="str">
            <v>1484</v>
          </cell>
          <cell r="M1633">
            <v>0</v>
          </cell>
          <cell r="N1633">
            <v>5000</v>
          </cell>
          <cell r="O1633">
            <v>7420000</v>
          </cell>
          <cell r="Q1633">
            <v>0</v>
          </cell>
          <cell r="R1633">
            <v>5000</v>
          </cell>
          <cell r="S1633">
            <v>7420000</v>
          </cell>
          <cell r="T1633">
            <v>5000</v>
          </cell>
          <cell r="U1633">
            <v>7420000</v>
          </cell>
          <cell r="V1633">
            <v>1</v>
          </cell>
        </row>
        <row r="1634">
          <cell r="B1634" t="str">
            <v>010702</v>
          </cell>
          <cell r="C1634">
            <v>2</v>
          </cell>
          <cell r="D1634" t="str">
            <v>건축</v>
          </cell>
          <cell r="E1634" t="str">
            <v>지하주차장</v>
          </cell>
          <cell r="F1634" t="str">
            <v>지정공사</v>
          </cell>
          <cell r="H1634" t="str">
            <v>방습필름설치</v>
          </cell>
          <cell r="I1634" t="str">
            <v>T=0.02*2겹  (바닥)</v>
          </cell>
          <cell r="J1634" t="str">
            <v>M2</v>
          </cell>
          <cell r="K1634" t="str">
            <v>7421</v>
          </cell>
          <cell r="L1634">
            <v>100</v>
          </cell>
          <cell r="M1634">
            <v>742100</v>
          </cell>
          <cell r="N1634">
            <v>100</v>
          </cell>
          <cell r="O1634">
            <v>742100</v>
          </cell>
          <cell r="Q1634">
            <v>0</v>
          </cell>
          <cell r="R1634">
            <v>200</v>
          </cell>
          <cell r="S1634">
            <v>1484200</v>
          </cell>
          <cell r="T1634">
            <v>200</v>
          </cell>
          <cell r="U1634">
            <v>1484200</v>
          </cell>
          <cell r="V1634">
            <v>1</v>
          </cell>
        </row>
        <row r="1635">
          <cell r="B1635" t="str">
            <v>010702</v>
          </cell>
          <cell r="C1635">
            <v>3</v>
          </cell>
          <cell r="D1635" t="str">
            <v>건축</v>
          </cell>
          <cell r="E1635" t="str">
            <v>지하주차장</v>
          </cell>
          <cell r="F1635" t="str">
            <v>지정공사</v>
          </cell>
          <cell r="H1635" t="str">
            <v>ROCK ANCHOR</v>
          </cell>
          <cell r="I1635" t="str">
            <v>80TON</v>
          </cell>
          <cell r="J1635" t="str">
            <v>공</v>
          </cell>
          <cell r="K1635" t="str">
            <v>39</v>
          </cell>
          <cell r="L1635">
            <v>450000</v>
          </cell>
          <cell r="M1635">
            <v>17550000</v>
          </cell>
          <cell r="N1635">
            <v>150000</v>
          </cell>
          <cell r="O1635">
            <v>5850000</v>
          </cell>
          <cell r="P1635">
            <v>200000</v>
          </cell>
          <cell r="Q1635">
            <v>7800000</v>
          </cell>
          <cell r="R1635">
            <v>800000</v>
          </cell>
          <cell r="S1635">
            <v>31200000</v>
          </cell>
          <cell r="T1635">
            <v>800000</v>
          </cell>
          <cell r="U1635">
            <v>31200000</v>
          </cell>
          <cell r="V1635">
            <v>1</v>
          </cell>
        </row>
        <row r="1636">
          <cell r="B1636" t="str">
            <v>010703</v>
          </cell>
          <cell r="C1636">
            <v>3</v>
          </cell>
          <cell r="D1636" t="str">
            <v>건축</v>
          </cell>
          <cell r="E1636" t="str">
            <v>지하주차장</v>
          </cell>
          <cell r="F1636" t="str">
            <v>철근콘크리트</v>
          </cell>
          <cell r="H1636" t="str">
            <v>펌프카.붐(철근)</v>
          </cell>
          <cell r="I1636" t="str">
            <v>100㎥↑(25/20)</v>
          </cell>
          <cell r="J1636" t="str">
            <v>M3</v>
          </cell>
          <cell r="K1636" t="str">
            <v>10086</v>
          </cell>
          <cell r="L1636">
            <v>500</v>
          </cell>
          <cell r="M1636">
            <v>5043000</v>
          </cell>
          <cell r="N1636">
            <v>3500</v>
          </cell>
          <cell r="O1636">
            <v>35301000</v>
          </cell>
          <cell r="P1636">
            <v>3500</v>
          </cell>
          <cell r="Q1636">
            <v>35301000</v>
          </cell>
          <cell r="R1636">
            <v>7500</v>
          </cell>
          <cell r="S1636">
            <v>75645000</v>
          </cell>
          <cell r="T1636">
            <v>7500</v>
          </cell>
          <cell r="U1636">
            <v>75645000</v>
          </cell>
          <cell r="V1636">
            <v>1</v>
          </cell>
        </row>
        <row r="1637">
          <cell r="B1637" t="str">
            <v>010703</v>
          </cell>
          <cell r="C1637">
            <v>4</v>
          </cell>
          <cell r="D1637" t="str">
            <v>건축</v>
          </cell>
          <cell r="E1637" t="str">
            <v>지하주차장</v>
          </cell>
          <cell r="F1637" t="str">
            <v>철근콘크리트</v>
          </cell>
          <cell r="H1637" t="str">
            <v>펌프카.붐(무근)</v>
          </cell>
          <cell r="I1637" t="str">
            <v>100㎥↑(25/20)</v>
          </cell>
          <cell r="J1637" t="str">
            <v>M3</v>
          </cell>
          <cell r="K1637" t="str">
            <v>3232</v>
          </cell>
          <cell r="L1637">
            <v>500</v>
          </cell>
          <cell r="M1637">
            <v>1616000</v>
          </cell>
          <cell r="N1637">
            <v>4000</v>
          </cell>
          <cell r="O1637">
            <v>12928000</v>
          </cell>
          <cell r="P1637">
            <v>3500</v>
          </cell>
          <cell r="Q1637">
            <v>11312000</v>
          </cell>
          <cell r="R1637">
            <v>8000</v>
          </cell>
          <cell r="S1637">
            <v>25856000</v>
          </cell>
          <cell r="T1637">
            <v>8000</v>
          </cell>
          <cell r="U1637">
            <v>25856000</v>
          </cell>
          <cell r="V1637">
            <v>1</v>
          </cell>
        </row>
        <row r="1638">
          <cell r="B1638" t="str">
            <v>010703</v>
          </cell>
          <cell r="C1638">
            <v>13</v>
          </cell>
          <cell r="D1638" t="str">
            <v>건축</v>
          </cell>
          <cell r="E1638" t="str">
            <v>지하주차장</v>
          </cell>
          <cell r="F1638" t="str">
            <v>철근콘크리트</v>
          </cell>
          <cell r="H1638" t="str">
            <v>철근가공조립</v>
          </cell>
          <cell r="I1638" t="str">
            <v>보통</v>
          </cell>
          <cell r="J1638" t="str">
            <v>TON</v>
          </cell>
          <cell r="K1638" t="str">
            <v>1662.692</v>
          </cell>
          <cell r="L1638">
            <v>10799</v>
          </cell>
          <cell r="M1638">
            <v>17955410</v>
          </cell>
          <cell r="N1638">
            <v>209201</v>
          </cell>
          <cell r="O1638">
            <v>347836829</v>
          </cell>
          <cell r="Q1638">
            <v>0</v>
          </cell>
          <cell r="R1638">
            <v>220000</v>
          </cell>
          <cell r="S1638">
            <v>365792240</v>
          </cell>
          <cell r="T1638">
            <v>220000</v>
          </cell>
          <cell r="U1638">
            <v>365792240</v>
          </cell>
          <cell r="V1638">
            <v>1</v>
          </cell>
        </row>
        <row r="1639">
          <cell r="B1639" t="str">
            <v>010703</v>
          </cell>
          <cell r="C1639">
            <v>15</v>
          </cell>
          <cell r="D1639" t="str">
            <v>건축</v>
          </cell>
          <cell r="E1639" t="str">
            <v>지하주차장</v>
          </cell>
          <cell r="F1639" t="str">
            <v>철근콘크리트</v>
          </cell>
          <cell r="H1639" t="str">
            <v>합판거푸집</v>
          </cell>
          <cell r="I1639" t="str">
            <v>곡면</v>
          </cell>
          <cell r="J1639" t="str">
            <v>M2</v>
          </cell>
          <cell r="K1639" t="str">
            <v>88</v>
          </cell>
          <cell r="L1639">
            <v>7500</v>
          </cell>
          <cell r="M1639">
            <v>660000</v>
          </cell>
          <cell r="N1639">
            <v>27034</v>
          </cell>
          <cell r="O1639">
            <v>2378992</v>
          </cell>
          <cell r="Q1639">
            <v>0</v>
          </cell>
          <cell r="R1639">
            <v>34534</v>
          </cell>
          <cell r="S1639">
            <v>3038992</v>
          </cell>
          <cell r="T1639">
            <v>34534</v>
          </cell>
          <cell r="U1639">
            <v>3038992</v>
          </cell>
          <cell r="V1639">
            <v>1</v>
          </cell>
        </row>
        <row r="1640">
          <cell r="B1640" t="str">
            <v>010703</v>
          </cell>
          <cell r="C1640">
            <v>16</v>
          </cell>
          <cell r="D1640" t="str">
            <v>건축</v>
          </cell>
          <cell r="E1640" t="str">
            <v>지하주차장</v>
          </cell>
          <cell r="F1640" t="str">
            <v>철근콘크리트</v>
          </cell>
          <cell r="H1640" t="str">
            <v>합판거푸집</v>
          </cell>
          <cell r="I1640" t="str">
            <v>3회</v>
          </cell>
          <cell r="J1640" t="str">
            <v>M2</v>
          </cell>
          <cell r="K1640" t="str">
            <v>28698</v>
          </cell>
          <cell r="L1640">
            <v>6000</v>
          </cell>
          <cell r="M1640">
            <v>172188000</v>
          </cell>
          <cell r="N1640">
            <v>16000</v>
          </cell>
          <cell r="O1640">
            <v>459168000</v>
          </cell>
          <cell r="Q1640">
            <v>0</v>
          </cell>
          <cell r="R1640">
            <v>22000</v>
          </cell>
          <cell r="S1640">
            <v>631356000</v>
          </cell>
          <cell r="T1640">
            <v>22000</v>
          </cell>
          <cell r="U1640">
            <v>631356000</v>
          </cell>
          <cell r="V1640">
            <v>1</v>
          </cell>
        </row>
        <row r="1641">
          <cell r="B1641" t="str">
            <v>010703</v>
          </cell>
          <cell r="C1641">
            <v>17</v>
          </cell>
          <cell r="D1641" t="str">
            <v>건축</v>
          </cell>
          <cell r="E1641" t="str">
            <v>지하주차장</v>
          </cell>
          <cell r="F1641" t="str">
            <v>철근콘크리트</v>
          </cell>
          <cell r="H1641" t="str">
            <v>합판거푸집</v>
          </cell>
          <cell r="I1641" t="str">
            <v>4회</v>
          </cell>
          <cell r="J1641" t="str">
            <v>M2</v>
          </cell>
          <cell r="K1641" t="str">
            <v>5530</v>
          </cell>
          <cell r="L1641">
            <v>5700</v>
          </cell>
          <cell r="M1641">
            <v>31521000</v>
          </cell>
          <cell r="N1641">
            <v>16000</v>
          </cell>
          <cell r="O1641">
            <v>88480000</v>
          </cell>
          <cell r="Q1641">
            <v>0</v>
          </cell>
          <cell r="R1641">
            <v>21700</v>
          </cell>
          <cell r="S1641">
            <v>120001000</v>
          </cell>
          <cell r="T1641">
            <v>21700</v>
          </cell>
          <cell r="U1641">
            <v>120001000</v>
          </cell>
          <cell r="V1641">
            <v>1</v>
          </cell>
        </row>
        <row r="1642">
          <cell r="B1642" t="str">
            <v>010703</v>
          </cell>
          <cell r="C1642">
            <v>19</v>
          </cell>
          <cell r="D1642" t="str">
            <v>건축</v>
          </cell>
          <cell r="E1642" t="str">
            <v>지하주차장</v>
          </cell>
          <cell r="F1642" t="str">
            <v>철근콘크리트</v>
          </cell>
          <cell r="H1642" t="str">
            <v>진동기손료(엔진식)</v>
          </cell>
          <cell r="J1642" t="str">
            <v>M3</v>
          </cell>
          <cell r="K1642" t="str">
            <v>10086</v>
          </cell>
          <cell r="M1642">
            <v>0</v>
          </cell>
          <cell r="O1642">
            <v>0</v>
          </cell>
          <cell r="P1642">
            <v>200</v>
          </cell>
          <cell r="Q1642">
            <v>2017200</v>
          </cell>
          <cell r="R1642">
            <v>200</v>
          </cell>
          <cell r="S1642">
            <v>2017200</v>
          </cell>
          <cell r="T1642">
            <v>200</v>
          </cell>
          <cell r="U1642">
            <v>2017200</v>
          </cell>
          <cell r="V1642">
            <v>1</v>
          </cell>
        </row>
        <row r="1643">
          <cell r="B1643" t="str">
            <v>010704</v>
          </cell>
          <cell r="C1643">
            <v>10</v>
          </cell>
          <cell r="D1643" t="str">
            <v>건축</v>
          </cell>
          <cell r="E1643" t="str">
            <v>지하주차장</v>
          </cell>
          <cell r="F1643" t="str">
            <v>조적공사</v>
          </cell>
          <cell r="H1643" t="str">
            <v>블럭보강쌓기(한면치장)</v>
          </cell>
          <cell r="I1643" t="str">
            <v>6"</v>
          </cell>
          <cell r="J1643" t="str">
            <v>M2</v>
          </cell>
          <cell r="K1643" t="str">
            <v>1443</v>
          </cell>
          <cell r="L1643">
            <v>7800</v>
          </cell>
          <cell r="M1643">
            <v>11255400</v>
          </cell>
          <cell r="N1643">
            <v>11250</v>
          </cell>
          <cell r="O1643">
            <v>16233750</v>
          </cell>
          <cell r="Q1643">
            <v>0</v>
          </cell>
          <cell r="R1643">
            <v>19050</v>
          </cell>
          <cell r="S1643">
            <v>27489150</v>
          </cell>
          <cell r="T1643">
            <v>19050</v>
          </cell>
          <cell r="U1643">
            <v>27489150</v>
          </cell>
          <cell r="V1643">
            <v>1</v>
          </cell>
        </row>
        <row r="1644">
          <cell r="B1644" t="str">
            <v>010704</v>
          </cell>
          <cell r="C1644">
            <v>13</v>
          </cell>
          <cell r="D1644" t="str">
            <v>건축</v>
          </cell>
          <cell r="E1644" t="str">
            <v>지하주차장</v>
          </cell>
          <cell r="F1644" t="str">
            <v>조적공사</v>
          </cell>
          <cell r="H1644" t="str">
            <v>블럭메쉬(6"용)</v>
          </cell>
          <cell r="I1644" t="str">
            <v>#8</v>
          </cell>
          <cell r="J1644" t="str">
            <v>M</v>
          </cell>
          <cell r="K1644" t="str">
            <v>4582</v>
          </cell>
          <cell r="L1644">
            <v>300</v>
          </cell>
          <cell r="M1644">
            <v>1374600</v>
          </cell>
          <cell r="N1644">
            <v>200</v>
          </cell>
          <cell r="O1644">
            <v>916400</v>
          </cell>
          <cell r="Q1644">
            <v>0</v>
          </cell>
          <cell r="R1644">
            <v>500</v>
          </cell>
          <cell r="S1644">
            <v>2291000</v>
          </cell>
          <cell r="T1644">
            <v>500</v>
          </cell>
          <cell r="U1644">
            <v>2291000</v>
          </cell>
          <cell r="V1644">
            <v>1</v>
          </cell>
        </row>
        <row r="1645">
          <cell r="B1645" t="str">
            <v>010704</v>
          </cell>
          <cell r="C1645">
            <v>15</v>
          </cell>
          <cell r="D1645" t="str">
            <v>건축</v>
          </cell>
          <cell r="E1645" t="str">
            <v>지하주차장</v>
          </cell>
          <cell r="F1645" t="str">
            <v>조적공사</v>
          </cell>
          <cell r="H1645" t="str">
            <v>스트롱앵커</v>
          </cell>
          <cell r="I1645" t="str">
            <v>3/8"  (M10)</v>
          </cell>
          <cell r="J1645" t="str">
            <v>개</v>
          </cell>
          <cell r="K1645" t="str">
            <v>952</v>
          </cell>
          <cell r="L1645">
            <v>700</v>
          </cell>
          <cell r="M1645">
            <v>666400</v>
          </cell>
          <cell r="N1645">
            <v>800</v>
          </cell>
          <cell r="O1645">
            <v>761600</v>
          </cell>
          <cell r="Q1645">
            <v>0</v>
          </cell>
          <cell r="R1645">
            <v>1500</v>
          </cell>
          <cell r="S1645">
            <v>1428000</v>
          </cell>
          <cell r="T1645">
            <v>1500</v>
          </cell>
          <cell r="U1645">
            <v>1428000</v>
          </cell>
          <cell r="V1645">
            <v>1</v>
          </cell>
        </row>
        <row r="1646">
          <cell r="B1646" t="str">
            <v>010704</v>
          </cell>
          <cell r="C1646">
            <v>16</v>
          </cell>
          <cell r="D1646" t="str">
            <v>건축</v>
          </cell>
          <cell r="E1646" t="str">
            <v>지하주차장</v>
          </cell>
          <cell r="F1646" t="str">
            <v>조적공사</v>
          </cell>
          <cell r="H1646" t="str">
            <v>방습벽점검구</v>
          </cell>
          <cell r="I1646" t="str">
            <v>SST 1.2T*390*390</v>
          </cell>
          <cell r="J1646" t="str">
            <v>EA</v>
          </cell>
          <cell r="K1646" t="str">
            <v>36</v>
          </cell>
          <cell r="L1646">
            <v>35000</v>
          </cell>
          <cell r="M1646">
            <v>1260000</v>
          </cell>
          <cell r="N1646">
            <v>10000</v>
          </cell>
          <cell r="O1646">
            <v>360000</v>
          </cell>
          <cell r="Q1646">
            <v>0</v>
          </cell>
          <cell r="R1646">
            <v>45000</v>
          </cell>
          <cell r="S1646">
            <v>1620000</v>
          </cell>
          <cell r="T1646">
            <v>45000</v>
          </cell>
          <cell r="U1646">
            <v>1620000</v>
          </cell>
          <cell r="V1646">
            <v>1</v>
          </cell>
        </row>
        <row r="1647">
          <cell r="B1647" t="str">
            <v>010704</v>
          </cell>
          <cell r="C1647">
            <v>22</v>
          </cell>
          <cell r="D1647" t="str">
            <v>건축</v>
          </cell>
          <cell r="E1647" t="str">
            <v>지하주차장</v>
          </cell>
          <cell r="F1647" t="str">
            <v>조적공사</v>
          </cell>
          <cell r="H1647" t="str">
            <v>방수턱설치</v>
          </cell>
          <cell r="I1647" t="str">
            <v>150*300</v>
          </cell>
          <cell r="J1647" t="str">
            <v>M</v>
          </cell>
          <cell r="K1647" t="str">
            <v>138</v>
          </cell>
          <cell r="L1647">
            <v>6000</v>
          </cell>
          <cell r="M1647">
            <v>828000</v>
          </cell>
          <cell r="N1647">
            <v>8000</v>
          </cell>
          <cell r="O1647">
            <v>1104000</v>
          </cell>
          <cell r="Q1647">
            <v>0</v>
          </cell>
          <cell r="R1647">
            <v>14000</v>
          </cell>
          <cell r="S1647">
            <v>1932000</v>
          </cell>
          <cell r="T1647">
            <v>14000</v>
          </cell>
          <cell r="U1647">
            <v>1932000</v>
          </cell>
          <cell r="V1647">
            <v>1</v>
          </cell>
        </row>
        <row r="1648">
          <cell r="B1648" t="str">
            <v>010704</v>
          </cell>
          <cell r="C1648">
            <v>23</v>
          </cell>
          <cell r="D1648" t="str">
            <v>건축</v>
          </cell>
          <cell r="E1648" t="str">
            <v>지하주차장</v>
          </cell>
          <cell r="F1648" t="str">
            <v>조적공사</v>
          </cell>
          <cell r="H1648" t="str">
            <v>방수턱설치</v>
          </cell>
          <cell r="I1648" t="str">
            <v>150*400</v>
          </cell>
          <cell r="J1648" t="str">
            <v>M</v>
          </cell>
          <cell r="K1648" t="str">
            <v>172</v>
          </cell>
          <cell r="L1648">
            <v>6000</v>
          </cell>
          <cell r="M1648">
            <v>1032000</v>
          </cell>
          <cell r="N1648">
            <v>9000</v>
          </cell>
          <cell r="O1648">
            <v>1548000</v>
          </cell>
          <cell r="Q1648">
            <v>0</v>
          </cell>
          <cell r="R1648">
            <v>15000</v>
          </cell>
          <cell r="S1648">
            <v>2580000</v>
          </cell>
          <cell r="T1648">
            <v>15000</v>
          </cell>
          <cell r="U1648">
            <v>2580000</v>
          </cell>
          <cell r="V1648">
            <v>1</v>
          </cell>
        </row>
        <row r="1649">
          <cell r="B1649" t="str">
            <v>010705</v>
          </cell>
          <cell r="C1649">
            <v>4</v>
          </cell>
          <cell r="D1649" t="str">
            <v>건축</v>
          </cell>
          <cell r="E1649" t="str">
            <v>지하주차장</v>
          </cell>
          <cell r="F1649" t="str">
            <v>방수공사</v>
          </cell>
          <cell r="H1649" t="str">
            <v>고무화아스팔트도막방수</v>
          </cell>
          <cell r="I1649" t="str">
            <v>3T</v>
          </cell>
          <cell r="J1649" t="str">
            <v>M2</v>
          </cell>
          <cell r="K1649" t="str">
            <v>9957</v>
          </cell>
          <cell r="L1649">
            <v>10000</v>
          </cell>
          <cell r="M1649">
            <v>99570000</v>
          </cell>
          <cell r="N1649">
            <v>6000</v>
          </cell>
          <cell r="O1649">
            <v>59742000</v>
          </cell>
          <cell r="Q1649">
            <v>0</v>
          </cell>
          <cell r="R1649">
            <v>16000</v>
          </cell>
          <cell r="S1649">
            <v>159312000</v>
          </cell>
          <cell r="T1649">
            <v>16000</v>
          </cell>
          <cell r="U1649">
            <v>159312000</v>
          </cell>
          <cell r="V1649">
            <v>1</v>
          </cell>
        </row>
        <row r="1650">
          <cell r="B1650" t="str">
            <v>010705</v>
          </cell>
          <cell r="C1650">
            <v>5</v>
          </cell>
          <cell r="D1650" t="str">
            <v>건축</v>
          </cell>
          <cell r="E1650" t="str">
            <v>지하주차장</v>
          </cell>
          <cell r="F1650" t="str">
            <v>방수공사</v>
          </cell>
          <cell r="H1650" t="str">
            <v>규산질계분말도포방수</v>
          </cell>
          <cell r="I1650" t="str">
            <v>지하내외부 및 실내방수</v>
          </cell>
          <cell r="J1650" t="str">
            <v>M2</v>
          </cell>
          <cell r="K1650" t="str">
            <v>10076</v>
          </cell>
          <cell r="L1650">
            <v>4000</v>
          </cell>
          <cell r="M1650">
            <v>40304000</v>
          </cell>
          <cell r="N1650">
            <v>3000</v>
          </cell>
          <cell r="O1650">
            <v>30228000</v>
          </cell>
          <cell r="Q1650">
            <v>0</v>
          </cell>
          <cell r="R1650">
            <v>7000</v>
          </cell>
          <cell r="S1650">
            <v>70532000</v>
          </cell>
          <cell r="T1650">
            <v>7000</v>
          </cell>
          <cell r="U1650">
            <v>70532000</v>
          </cell>
          <cell r="V1650">
            <v>1</v>
          </cell>
        </row>
        <row r="1651">
          <cell r="B1651" t="str">
            <v>010705</v>
          </cell>
          <cell r="C1651">
            <v>7</v>
          </cell>
          <cell r="D1651" t="str">
            <v>건축</v>
          </cell>
          <cell r="E1651" t="str">
            <v>지하주차장</v>
          </cell>
          <cell r="F1651" t="str">
            <v>방수공사</v>
          </cell>
          <cell r="H1651" t="str">
            <v>방수몰탈바름</v>
          </cell>
          <cell r="I1651" t="str">
            <v>바닥21mm.CONC</v>
          </cell>
          <cell r="J1651" t="str">
            <v>M2</v>
          </cell>
          <cell r="K1651" t="str">
            <v>612</v>
          </cell>
          <cell r="M1651">
            <v>0</v>
          </cell>
          <cell r="N1651">
            <v>2800</v>
          </cell>
          <cell r="O1651">
            <v>1713600</v>
          </cell>
          <cell r="Q1651">
            <v>0</v>
          </cell>
          <cell r="R1651">
            <v>2800</v>
          </cell>
          <cell r="S1651">
            <v>1713600</v>
          </cell>
          <cell r="T1651">
            <v>2800</v>
          </cell>
          <cell r="U1651">
            <v>1713600</v>
          </cell>
          <cell r="V1651">
            <v>1</v>
          </cell>
        </row>
        <row r="1652">
          <cell r="B1652" t="str">
            <v>010705</v>
          </cell>
          <cell r="C1652">
            <v>9</v>
          </cell>
          <cell r="D1652" t="str">
            <v>건축</v>
          </cell>
          <cell r="E1652" t="str">
            <v>지하주차장</v>
          </cell>
          <cell r="F1652" t="str">
            <v>방수공사</v>
          </cell>
          <cell r="H1652" t="str">
            <v>배수판설치</v>
          </cell>
          <cell r="I1652" t="str">
            <v>H:70</v>
          </cell>
          <cell r="J1652" t="str">
            <v>M2</v>
          </cell>
          <cell r="K1652" t="str">
            <v>6862</v>
          </cell>
          <cell r="L1652">
            <v>7000</v>
          </cell>
          <cell r="M1652">
            <v>48034000</v>
          </cell>
          <cell r="N1652">
            <v>1000</v>
          </cell>
          <cell r="O1652">
            <v>6862000</v>
          </cell>
          <cell r="Q1652">
            <v>0</v>
          </cell>
          <cell r="R1652">
            <v>8000</v>
          </cell>
          <cell r="S1652">
            <v>54896000</v>
          </cell>
          <cell r="T1652">
            <v>8000</v>
          </cell>
          <cell r="U1652">
            <v>54896000</v>
          </cell>
          <cell r="V1652">
            <v>1</v>
          </cell>
        </row>
        <row r="1653">
          <cell r="B1653" t="str">
            <v>010705</v>
          </cell>
          <cell r="C1653">
            <v>10</v>
          </cell>
          <cell r="D1653" t="str">
            <v>건축</v>
          </cell>
          <cell r="E1653" t="str">
            <v>지하주차장</v>
          </cell>
          <cell r="F1653" t="str">
            <v>방수공사</v>
          </cell>
          <cell r="H1653" t="str">
            <v>지수판설치</v>
          </cell>
          <cell r="J1653" t="str">
            <v>M</v>
          </cell>
          <cell r="K1653" t="str">
            <v>607</v>
          </cell>
          <cell r="L1653">
            <v>2000</v>
          </cell>
          <cell r="M1653">
            <v>1214000</v>
          </cell>
          <cell r="N1653">
            <v>1000</v>
          </cell>
          <cell r="O1653">
            <v>607000</v>
          </cell>
          <cell r="Q1653">
            <v>0</v>
          </cell>
          <cell r="R1653">
            <v>3000</v>
          </cell>
          <cell r="S1653">
            <v>1821000</v>
          </cell>
          <cell r="T1653">
            <v>3000</v>
          </cell>
          <cell r="U1653">
            <v>1821000</v>
          </cell>
          <cell r="V1653">
            <v>1</v>
          </cell>
        </row>
        <row r="1654">
          <cell r="B1654" t="str">
            <v>010705</v>
          </cell>
          <cell r="C1654">
            <v>11</v>
          </cell>
          <cell r="D1654" t="str">
            <v>건축</v>
          </cell>
          <cell r="E1654" t="str">
            <v>지하주차장</v>
          </cell>
          <cell r="F1654" t="str">
            <v>방수공사</v>
          </cell>
          <cell r="H1654" t="str">
            <v>수밀코킹(10mm각),창호코킹</v>
          </cell>
          <cell r="I1654" t="str">
            <v>실리콘,SL-819</v>
          </cell>
          <cell r="J1654" t="str">
            <v>M</v>
          </cell>
          <cell r="K1654" t="str">
            <v>47</v>
          </cell>
          <cell r="L1654">
            <v>500</v>
          </cell>
          <cell r="M1654">
            <v>23500</v>
          </cell>
          <cell r="N1654">
            <v>600</v>
          </cell>
          <cell r="O1654">
            <v>28200</v>
          </cell>
          <cell r="Q1654">
            <v>0</v>
          </cell>
          <cell r="R1654">
            <v>1100</v>
          </cell>
          <cell r="S1654">
            <v>51700</v>
          </cell>
          <cell r="T1654">
            <v>1100</v>
          </cell>
          <cell r="U1654">
            <v>51700</v>
          </cell>
          <cell r="V1654">
            <v>1</v>
          </cell>
        </row>
        <row r="1655">
          <cell r="B1655" t="str">
            <v>010706</v>
          </cell>
          <cell r="C1655">
            <v>13</v>
          </cell>
          <cell r="D1655" t="str">
            <v>건축</v>
          </cell>
          <cell r="E1655" t="str">
            <v>지하주차장</v>
          </cell>
          <cell r="F1655" t="str">
            <v>금속공사</v>
          </cell>
          <cell r="H1655" t="str">
            <v>와이어메쉬깔기</v>
          </cell>
          <cell r="I1655" t="str">
            <v>#8 -150*150</v>
          </cell>
          <cell r="J1655" t="str">
            <v>M2</v>
          </cell>
          <cell r="K1655" t="str">
            <v>14928</v>
          </cell>
          <cell r="L1655">
            <v>650</v>
          </cell>
          <cell r="M1655">
            <v>9703200</v>
          </cell>
          <cell r="N1655">
            <v>800</v>
          </cell>
          <cell r="O1655">
            <v>11942400</v>
          </cell>
          <cell r="Q1655">
            <v>0</v>
          </cell>
          <cell r="R1655">
            <v>1450</v>
          </cell>
          <cell r="S1655">
            <v>21645600</v>
          </cell>
          <cell r="T1655">
            <v>1450</v>
          </cell>
          <cell r="U1655">
            <v>21645600</v>
          </cell>
          <cell r="V1655">
            <v>1</v>
          </cell>
        </row>
        <row r="1656">
          <cell r="B1656" t="str">
            <v>010706</v>
          </cell>
          <cell r="C1656">
            <v>18</v>
          </cell>
          <cell r="D1656" t="str">
            <v>건축</v>
          </cell>
          <cell r="E1656" t="str">
            <v>지하주차장</v>
          </cell>
          <cell r="F1656" t="str">
            <v>금속공사</v>
          </cell>
          <cell r="H1656" t="str">
            <v>SST핸드레일</v>
          </cell>
          <cell r="I1656" t="str">
            <v>Φ50+30,H:900</v>
          </cell>
          <cell r="J1656" t="str">
            <v>M</v>
          </cell>
          <cell r="K1656" t="str">
            <v>9</v>
          </cell>
          <cell r="L1656">
            <v>21450</v>
          </cell>
          <cell r="M1656">
            <v>193050</v>
          </cell>
          <cell r="N1656">
            <v>15600</v>
          </cell>
          <cell r="O1656">
            <v>140400</v>
          </cell>
          <cell r="P1656">
            <v>1950</v>
          </cell>
          <cell r="Q1656">
            <v>17550</v>
          </cell>
          <cell r="R1656">
            <v>39000</v>
          </cell>
          <cell r="S1656">
            <v>351000</v>
          </cell>
          <cell r="T1656">
            <v>39000</v>
          </cell>
          <cell r="U1656">
            <v>351000</v>
          </cell>
          <cell r="V1656">
            <v>1</v>
          </cell>
        </row>
        <row r="1657">
          <cell r="B1657" t="str">
            <v>010706</v>
          </cell>
          <cell r="C1657">
            <v>19</v>
          </cell>
          <cell r="D1657" t="str">
            <v>건축</v>
          </cell>
          <cell r="E1657" t="str">
            <v>지하주차장</v>
          </cell>
          <cell r="F1657" t="str">
            <v>금속공사</v>
          </cell>
          <cell r="H1657" t="str">
            <v>주차장SST핸드레일</v>
          </cell>
          <cell r="I1657" t="str">
            <v>Φ101.6+50.8,H:300</v>
          </cell>
          <cell r="J1657" t="str">
            <v>M</v>
          </cell>
          <cell r="K1657" t="str">
            <v>30</v>
          </cell>
          <cell r="L1657">
            <v>25850</v>
          </cell>
          <cell r="M1657">
            <v>775500</v>
          </cell>
          <cell r="N1657">
            <v>18800</v>
          </cell>
          <cell r="O1657">
            <v>564000</v>
          </cell>
          <cell r="P1657">
            <v>2350</v>
          </cell>
          <cell r="Q1657">
            <v>70500</v>
          </cell>
          <cell r="R1657">
            <v>47000</v>
          </cell>
          <cell r="S1657">
            <v>1410000</v>
          </cell>
          <cell r="T1657">
            <v>47000</v>
          </cell>
          <cell r="U1657">
            <v>1410000</v>
          </cell>
          <cell r="V1657">
            <v>1</v>
          </cell>
        </row>
        <row r="1658">
          <cell r="B1658" t="str">
            <v>010706</v>
          </cell>
          <cell r="C1658">
            <v>20</v>
          </cell>
          <cell r="D1658" t="str">
            <v>건축</v>
          </cell>
          <cell r="E1658" t="str">
            <v>지하주차장</v>
          </cell>
          <cell r="F1658" t="str">
            <v>금속공사</v>
          </cell>
          <cell r="H1658" t="str">
            <v>주차장트렌치</v>
          </cell>
          <cell r="I1658" t="str">
            <v>그레이팅W:300</v>
          </cell>
          <cell r="J1658" t="str">
            <v>M</v>
          </cell>
          <cell r="K1658" t="str">
            <v>1190</v>
          </cell>
          <cell r="L1658">
            <v>18150</v>
          </cell>
          <cell r="M1658">
            <v>21598500</v>
          </cell>
          <cell r="N1658">
            <v>13200</v>
          </cell>
          <cell r="O1658">
            <v>15708000</v>
          </cell>
          <cell r="P1658">
            <v>1650</v>
          </cell>
          <cell r="Q1658">
            <v>1963500</v>
          </cell>
          <cell r="R1658">
            <v>33000</v>
          </cell>
          <cell r="S1658">
            <v>39270000</v>
          </cell>
          <cell r="T1658">
            <v>33000</v>
          </cell>
          <cell r="U1658">
            <v>39270000</v>
          </cell>
          <cell r="V1658">
            <v>1</v>
          </cell>
        </row>
        <row r="1659">
          <cell r="B1659" t="str">
            <v>010706</v>
          </cell>
          <cell r="C1659">
            <v>22</v>
          </cell>
          <cell r="D1659" t="str">
            <v>건축</v>
          </cell>
          <cell r="E1659" t="str">
            <v>지하주차장</v>
          </cell>
          <cell r="F1659" t="str">
            <v>금속공사</v>
          </cell>
          <cell r="H1659" t="str">
            <v>오픈트렌치</v>
          </cell>
          <cell r="I1659" t="str">
            <v>한면앵글</v>
          </cell>
          <cell r="J1659" t="str">
            <v>M</v>
          </cell>
          <cell r="K1659" t="str">
            <v>46</v>
          </cell>
          <cell r="L1659">
            <v>3300</v>
          </cell>
          <cell r="M1659">
            <v>151800</v>
          </cell>
          <cell r="N1659">
            <v>2400</v>
          </cell>
          <cell r="O1659">
            <v>110400</v>
          </cell>
          <cell r="P1659">
            <v>300</v>
          </cell>
          <cell r="Q1659">
            <v>13800</v>
          </cell>
          <cell r="R1659">
            <v>6000</v>
          </cell>
          <cell r="S1659">
            <v>276000</v>
          </cell>
          <cell r="T1659">
            <v>6000</v>
          </cell>
          <cell r="U1659">
            <v>276000</v>
          </cell>
          <cell r="V1659">
            <v>1</v>
          </cell>
        </row>
        <row r="1660">
          <cell r="B1660" t="str">
            <v>010707</v>
          </cell>
          <cell r="C1660">
            <v>2</v>
          </cell>
          <cell r="D1660" t="str">
            <v>건축</v>
          </cell>
          <cell r="E1660" t="str">
            <v>지하주차장</v>
          </cell>
          <cell r="F1660" t="str">
            <v>미장공사</v>
          </cell>
          <cell r="H1660" t="str">
            <v>몰탈바르기</v>
          </cell>
          <cell r="I1660" t="str">
            <v>바닥 28mm</v>
          </cell>
          <cell r="J1660" t="str">
            <v>M2</v>
          </cell>
          <cell r="K1660" t="str">
            <v>6782</v>
          </cell>
          <cell r="M1660">
            <v>0</v>
          </cell>
          <cell r="N1660">
            <v>3600</v>
          </cell>
          <cell r="O1660">
            <v>24415200</v>
          </cell>
          <cell r="Q1660">
            <v>0</v>
          </cell>
          <cell r="R1660">
            <v>3600</v>
          </cell>
          <cell r="S1660">
            <v>24415200</v>
          </cell>
          <cell r="T1660">
            <v>3600</v>
          </cell>
          <cell r="U1660">
            <v>24415200</v>
          </cell>
          <cell r="V1660">
            <v>1</v>
          </cell>
        </row>
        <row r="1661">
          <cell r="B1661" t="str">
            <v>010707</v>
          </cell>
          <cell r="C1661">
            <v>5</v>
          </cell>
          <cell r="D1661" t="str">
            <v>건축</v>
          </cell>
          <cell r="E1661" t="str">
            <v>지하주차장</v>
          </cell>
          <cell r="F1661" t="str">
            <v>미장공사</v>
          </cell>
          <cell r="H1661" t="str">
            <v>몰탈바르기</v>
          </cell>
          <cell r="I1661" t="str">
            <v>내벽 18mm</v>
          </cell>
          <cell r="J1661" t="str">
            <v>M2</v>
          </cell>
          <cell r="K1661" t="str">
            <v>170</v>
          </cell>
          <cell r="M1661">
            <v>0</v>
          </cell>
          <cell r="N1661">
            <v>9500</v>
          </cell>
          <cell r="O1661">
            <v>1615000</v>
          </cell>
          <cell r="Q1661">
            <v>0</v>
          </cell>
          <cell r="R1661">
            <v>9500</v>
          </cell>
          <cell r="S1661">
            <v>1615000</v>
          </cell>
          <cell r="T1661">
            <v>9500</v>
          </cell>
          <cell r="U1661">
            <v>1615000</v>
          </cell>
          <cell r="V1661">
            <v>1</v>
          </cell>
        </row>
        <row r="1662">
          <cell r="B1662" t="str">
            <v>010707</v>
          </cell>
          <cell r="C1662">
            <v>8</v>
          </cell>
          <cell r="D1662" t="str">
            <v>건축</v>
          </cell>
          <cell r="E1662" t="str">
            <v>지하주차장</v>
          </cell>
          <cell r="F1662" t="str">
            <v>미장공사</v>
          </cell>
          <cell r="H1662" t="str">
            <v>보호몰탈바르기</v>
          </cell>
          <cell r="I1662" t="str">
            <v>바닥 30mm</v>
          </cell>
          <cell r="J1662" t="str">
            <v>M2</v>
          </cell>
          <cell r="K1662" t="str">
            <v>9957</v>
          </cell>
          <cell r="M1662">
            <v>0</v>
          </cell>
          <cell r="N1662">
            <v>2000</v>
          </cell>
          <cell r="O1662">
            <v>19914000</v>
          </cell>
          <cell r="Q1662">
            <v>0</v>
          </cell>
          <cell r="R1662">
            <v>2000</v>
          </cell>
          <cell r="S1662">
            <v>19914000</v>
          </cell>
          <cell r="T1662">
            <v>2000</v>
          </cell>
          <cell r="U1662">
            <v>19914000</v>
          </cell>
          <cell r="V1662">
            <v>1</v>
          </cell>
        </row>
        <row r="1663">
          <cell r="B1663" t="str">
            <v>010707</v>
          </cell>
          <cell r="C1663">
            <v>12</v>
          </cell>
          <cell r="D1663" t="str">
            <v>건축</v>
          </cell>
          <cell r="E1663" t="str">
            <v>지하주차장</v>
          </cell>
          <cell r="F1663" t="str">
            <v>미장공사</v>
          </cell>
          <cell r="H1663" t="str">
            <v>쇠흙손마감</v>
          </cell>
          <cell r="J1663" t="str">
            <v>M2</v>
          </cell>
          <cell r="K1663" t="str">
            <v>19020</v>
          </cell>
          <cell r="M1663">
            <v>0</v>
          </cell>
          <cell r="N1663">
            <v>2200</v>
          </cell>
          <cell r="O1663">
            <v>41844000</v>
          </cell>
          <cell r="Q1663">
            <v>0</v>
          </cell>
          <cell r="R1663">
            <v>2200</v>
          </cell>
          <cell r="S1663">
            <v>41844000</v>
          </cell>
          <cell r="T1663">
            <v>2200</v>
          </cell>
          <cell r="U1663">
            <v>41844000</v>
          </cell>
          <cell r="V1663">
            <v>1</v>
          </cell>
        </row>
        <row r="1664">
          <cell r="B1664" t="str">
            <v>010707</v>
          </cell>
          <cell r="C1664">
            <v>13</v>
          </cell>
          <cell r="D1664" t="str">
            <v>건축</v>
          </cell>
          <cell r="E1664" t="str">
            <v>지하주차장</v>
          </cell>
          <cell r="F1664" t="str">
            <v>미장공사</v>
          </cell>
          <cell r="H1664" t="str">
            <v>콘크리트면마무리</v>
          </cell>
          <cell r="J1664" t="str">
            <v>M2</v>
          </cell>
          <cell r="K1664" t="str">
            <v>26103</v>
          </cell>
          <cell r="M1664">
            <v>0</v>
          </cell>
          <cell r="N1664">
            <v>2300</v>
          </cell>
          <cell r="O1664">
            <v>60036900</v>
          </cell>
          <cell r="Q1664">
            <v>0</v>
          </cell>
          <cell r="R1664">
            <v>2300</v>
          </cell>
          <cell r="S1664">
            <v>60036900</v>
          </cell>
          <cell r="T1664">
            <v>2300</v>
          </cell>
          <cell r="U1664">
            <v>60036900</v>
          </cell>
          <cell r="V1664">
            <v>1</v>
          </cell>
        </row>
        <row r="1665">
          <cell r="B1665" t="str">
            <v>010707</v>
          </cell>
          <cell r="C1665">
            <v>14</v>
          </cell>
          <cell r="D1665" t="str">
            <v>건축</v>
          </cell>
          <cell r="E1665" t="str">
            <v>지하주차장</v>
          </cell>
          <cell r="F1665" t="str">
            <v>미장공사</v>
          </cell>
          <cell r="H1665" t="str">
            <v>창틀주위몰탈충진</v>
          </cell>
          <cell r="I1665" t="str">
            <v>몰탈마감24mm</v>
          </cell>
          <cell r="J1665" t="str">
            <v>M</v>
          </cell>
          <cell r="K1665" t="str">
            <v>47</v>
          </cell>
          <cell r="M1665">
            <v>0</v>
          </cell>
          <cell r="N1665">
            <v>1000</v>
          </cell>
          <cell r="O1665">
            <v>47000</v>
          </cell>
          <cell r="Q1665">
            <v>0</v>
          </cell>
          <cell r="R1665">
            <v>1000</v>
          </cell>
          <cell r="S1665">
            <v>47000</v>
          </cell>
          <cell r="T1665">
            <v>1000</v>
          </cell>
          <cell r="U1665">
            <v>47000</v>
          </cell>
          <cell r="V1665">
            <v>1</v>
          </cell>
        </row>
        <row r="1666">
          <cell r="B1666" t="str">
            <v>010707</v>
          </cell>
          <cell r="C1666">
            <v>17</v>
          </cell>
          <cell r="D1666" t="str">
            <v>건축</v>
          </cell>
          <cell r="E1666" t="str">
            <v>지하주차장</v>
          </cell>
          <cell r="F1666" t="str">
            <v>미장공사</v>
          </cell>
          <cell r="H1666" t="str">
            <v>에폭시레진몰탈</v>
          </cell>
          <cell r="I1666" t="str">
            <v>T=15</v>
          </cell>
          <cell r="J1666" t="str">
            <v>M2</v>
          </cell>
          <cell r="K1666" t="str">
            <v>4275</v>
          </cell>
          <cell r="L1666">
            <v>10000</v>
          </cell>
          <cell r="M1666">
            <v>42750000</v>
          </cell>
          <cell r="N1666">
            <v>8000</v>
          </cell>
          <cell r="O1666">
            <v>34200000</v>
          </cell>
          <cell r="Q1666">
            <v>0</v>
          </cell>
          <cell r="R1666">
            <v>18000</v>
          </cell>
          <cell r="S1666">
            <v>76950000</v>
          </cell>
          <cell r="T1666">
            <v>18000</v>
          </cell>
          <cell r="U1666">
            <v>76950000</v>
          </cell>
          <cell r="V1666">
            <v>1</v>
          </cell>
        </row>
        <row r="1667">
          <cell r="B1667" t="str">
            <v>010708</v>
          </cell>
          <cell r="C1667">
            <v>155</v>
          </cell>
          <cell r="D1667" t="str">
            <v>건축</v>
          </cell>
          <cell r="E1667" t="str">
            <v>지하주차장</v>
          </cell>
          <cell r="F1667" t="str">
            <v>창호공사</v>
          </cell>
          <cell r="H1667" t="str">
            <v>B1FSS - 2</v>
          </cell>
          <cell r="I1667" t="str">
            <v>3.6*3.4</v>
          </cell>
          <cell r="J1667" t="str">
            <v>EA</v>
          </cell>
          <cell r="K1667" t="str">
            <v>1</v>
          </cell>
          <cell r="L1667">
            <v>910000</v>
          </cell>
          <cell r="M1667">
            <v>910000</v>
          </cell>
          <cell r="N1667">
            <v>662000</v>
          </cell>
          <cell r="O1667">
            <v>662000</v>
          </cell>
          <cell r="P1667">
            <v>82000</v>
          </cell>
          <cell r="Q1667">
            <v>82000</v>
          </cell>
          <cell r="R1667">
            <v>1654000</v>
          </cell>
          <cell r="S1667">
            <v>1654000</v>
          </cell>
          <cell r="T1667">
            <v>1654000</v>
          </cell>
          <cell r="U1667">
            <v>1654000</v>
          </cell>
          <cell r="V1667">
            <v>1</v>
          </cell>
        </row>
        <row r="1668">
          <cell r="B1668" t="str">
            <v>010708</v>
          </cell>
          <cell r="C1668">
            <v>156</v>
          </cell>
          <cell r="D1668" t="str">
            <v>건축</v>
          </cell>
          <cell r="E1668" t="str">
            <v>지하주차장</v>
          </cell>
          <cell r="F1668" t="str">
            <v>창호공사</v>
          </cell>
          <cell r="H1668" t="str">
            <v>B1FSS - 3</v>
          </cell>
          <cell r="I1668" t="str">
            <v>3.6*2.5</v>
          </cell>
          <cell r="J1668" t="str">
            <v>EA</v>
          </cell>
          <cell r="K1668" t="str">
            <v>1</v>
          </cell>
          <cell r="L1668">
            <v>742000</v>
          </cell>
          <cell r="M1668">
            <v>742000</v>
          </cell>
          <cell r="N1668">
            <v>540000</v>
          </cell>
          <cell r="O1668">
            <v>540000</v>
          </cell>
          <cell r="P1668">
            <v>67000</v>
          </cell>
          <cell r="Q1668">
            <v>67000</v>
          </cell>
          <cell r="R1668">
            <v>1349000</v>
          </cell>
          <cell r="S1668">
            <v>1349000</v>
          </cell>
          <cell r="T1668">
            <v>1349000</v>
          </cell>
          <cell r="U1668">
            <v>1349000</v>
          </cell>
          <cell r="V1668">
            <v>1</v>
          </cell>
        </row>
        <row r="1669">
          <cell r="B1669" t="str">
            <v>010708</v>
          </cell>
          <cell r="C1669">
            <v>157</v>
          </cell>
          <cell r="D1669" t="str">
            <v>건축</v>
          </cell>
          <cell r="E1669" t="str">
            <v>지하주차장</v>
          </cell>
          <cell r="F1669" t="str">
            <v>창호공사</v>
          </cell>
          <cell r="H1669" t="str">
            <v>B1SPS - 6</v>
          </cell>
          <cell r="I1669" t="str">
            <v>3.3*5.0</v>
          </cell>
          <cell r="J1669" t="str">
            <v>EA</v>
          </cell>
          <cell r="K1669" t="str">
            <v>1</v>
          </cell>
          <cell r="L1669">
            <v>1038000</v>
          </cell>
          <cell r="M1669">
            <v>1038000</v>
          </cell>
          <cell r="N1669">
            <v>755000</v>
          </cell>
          <cell r="O1669">
            <v>755000</v>
          </cell>
          <cell r="P1669">
            <v>94000</v>
          </cell>
          <cell r="Q1669">
            <v>94000</v>
          </cell>
          <cell r="R1669">
            <v>1887000</v>
          </cell>
          <cell r="S1669">
            <v>1887000</v>
          </cell>
          <cell r="T1669">
            <v>1887000</v>
          </cell>
          <cell r="U1669">
            <v>1887000</v>
          </cell>
          <cell r="V1669">
            <v>1</v>
          </cell>
        </row>
        <row r="1670">
          <cell r="B1670" t="str">
            <v>010708</v>
          </cell>
          <cell r="C1670">
            <v>158</v>
          </cell>
          <cell r="D1670" t="str">
            <v>건축</v>
          </cell>
          <cell r="E1670" t="str">
            <v>지하주차장</v>
          </cell>
          <cell r="F1670" t="str">
            <v>창호공사</v>
          </cell>
          <cell r="H1670" t="str">
            <v>B1SPS - 7</v>
          </cell>
          <cell r="I1670" t="str">
            <v>3.3*5.0</v>
          </cell>
          <cell r="J1670" t="str">
            <v>EA</v>
          </cell>
          <cell r="K1670" t="str">
            <v>1</v>
          </cell>
          <cell r="L1670">
            <v>1038000</v>
          </cell>
          <cell r="M1670">
            <v>1038000</v>
          </cell>
          <cell r="N1670">
            <v>755000</v>
          </cell>
          <cell r="O1670">
            <v>755000</v>
          </cell>
          <cell r="P1670">
            <v>94000</v>
          </cell>
          <cell r="Q1670">
            <v>94000</v>
          </cell>
          <cell r="R1670">
            <v>1887000</v>
          </cell>
          <cell r="S1670">
            <v>1887000</v>
          </cell>
          <cell r="T1670">
            <v>1887000</v>
          </cell>
          <cell r="U1670">
            <v>1887000</v>
          </cell>
          <cell r="V1670">
            <v>1</v>
          </cell>
        </row>
        <row r="1671">
          <cell r="B1671" t="str">
            <v>010708</v>
          </cell>
          <cell r="C1671">
            <v>159</v>
          </cell>
          <cell r="D1671" t="str">
            <v>건축</v>
          </cell>
          <cell r="E1671" t="str">
            <v>지하주차장</v>
          </cell>
          <cell r="F1671" t="str">
            <v>창호공사</v>
          </cell>
          <cell r="H1671" t="str">
            <v>B2FSS - 6</v>
          </cell>
          <cell r="I1671" t="str">
            <v>2.95*2.5</v>
          </cell>
          <cell r="J1671" t="str">
            <v>EA</v>
          </cell>
          <cell r="K1671" t="str">
            <v>1</v>
          </cell>
          <cell r="L1671">
            <v>745000</v>
          </cell>
          <cell r="M1671">
            <v>745000</v>
          </cell>
          <cell r="N1671">
            <v>542000</v>
          </cell>
          <cell r="O1671">
            <v>542000</v>
          </cell>
          <cell r="P1671">
            <v>67000</v>
          </cell>
          <cell r="Q1671">
            <v>67000</v>
          </cell>
          <cell r="R1671">
            <v>1354000</v>
          </cell>
          <cell r="S1671">
            <v>1354000</v>
          </cell>
          <cell r="T1671">
            <v>1354000</v>
          </cell>
          <cell r="U1671">
            <v>1354000</v>
          </cell>
          <cell r="V1671">
            <v>1</v>
          </cell>
        </row>
        <row r="1672">
          <cell r="B1672" t="str">
            <v>010708</v>
          </cell>
          <cell r="C1672">
            <v>160</v>
          </cell>
          <cell r="D1672" t="str">
            <v>건축</v>
          </cell>
          <cell r="E1672" t="str">
            <v>지하주차장</v>
          </cell>
          <cell r="F1672" t="str">
            <v>창호공사</v>
          </cell>
          <cell r="H1672" t="str">
            <v>B2FSS - 7</v>
          </cell>
          <cell r="I1672" t="str">
            <v>7.6*2.5</v>
          </cell>
          <cell r="J1672" t="str">
            <v>EA</v>
          </cell>
          <cell r="K1672" t="str">
            <v>1</v>
          </cell>
          <cell r="L1672">
            <v>1261000</v>
          </cell>
          <cell r="M1672">
            <v>1261000</v>
          </cell>
          <cell r="N1672">
            <v>917000</v>
          </cell>
          <cell r="O1672">
            <v>917000</v>
          </cell>
          <cell r="P1672">
            <v>114000</v>
          </cell>
          <cell r="Q1672">
            <v>114000</v>
          </cell>
          <cell r="R1672">
            <v>2292000</v>
          </cell>
          <cell r="S1672">
            <v>2292000</v>
          </cell>
          <cell r="T1672">
            <v>2292000</v>
          </cell>
          <cell r="U1672">
            <v>2292000</v>
          </cell>
          <cell r="V1672">
            <v>1</v>
          </cell>
        </row>
        <row r="1673">
          <cell r="B1673" t="str">
            <v>010708</v>
          </cell>
          <cell r="C1673">
            <v>161</v>
          </cell>
          <cell r="D1673" t="str">
            <v>건축</v>
          </cell>
          <cell r="E1673" t="str">
            <v>지하주차장</v>
          </cell>
          <cell r="F1673" t="str">
            <v>창호공사</v>
          </cell>
          <cell r="H1673" t="str">
            <v>B2FSS - 8</v>
          </cell>
          <cell r="I1673" t="str">
            <v>4.15*2.5</v>
          </cell>
          <cell r="J1673" t="str">
            <v>EA</v>
          </cell>
          <cell r="K1673" t="str">
            <v>1</v>
          </cell>
          <cell r="L1673">
            <v>812000</v>
          </cell>
          <cell r="M1673">
            <v>812000</v>
          </cell>
          <cell r="N1673">
            <v>591000</v>
          </cell>
          <cell r="O1673">
            <v>591000</v>
          </cell>
          <cell r="P1673">
            <v>73000</v>
          </cell>
          <cell r="Q1673">
            <v>73000</v>
          </cell>
          <cell r="R1673">
            <v>1476000</v>
          </cell>
          <cell r="S1673">
            <v>1476000</v>
          </cell>
          <cell r="T1673">
            <v>1476000</v>
          </cell>
          <cell r="U1673">
            <v>1476000</v>
          </cell>
          <cell r="V1673">
            <v>1</v>
          </cell>
        </row>
        <row r="1674">
          <cell r="B1674" t="str">
            <v>010709</v>
          </cell>
          <cell r="C1674">
            <v>22</v>
          </cell>
          <cell r="D1674" t="str">
            <v>건축</v>
          </cell>
          <cell r="E1674" t="str">
            <v>지하주차장</v>
          </cell>
          <cell r="F1674" t="str">
            <v>수장공사</v>
          </cell>
          <cell r="H1674" t="str">
            <v>단열흡음뿜칠(질석계)</v>
          </cell>
          <cell r="I1674" t="str">
            <v>천정,20T</v>
          </cell>
          <cell r="J1674" t="str">
            <v>M2</v>
          </cell>
          <cell r="K1674" t="str">
            <v>7774</v>
          </cell>
          <cell r="L1674">
            <v>4500</v>
          </cell>
          <cell r="M1674">
            <v>34983000</v>
          </cell>
          <cell r="N1674">
            <v>1400</v>
          </cell>
          <cell r="O1674">
            <v>10883600</v>
          </cell>
          <cell r="Q1674">
            <v>0</v>
          </cell>
          <cell r="R1674">
            <v>5900</v>
          </cell>
          <cell r="S1674">
            <v>45866600</v>
          </cell>
          <cell r="T1674">
            <v>5900</v>
          </cell>
          <cell r="U1674">
            <v>45866600</v>
          </cell>
          <cell r="V1674">
            <v>1</v>
          </cell>
        </row>
        <row r="1675">
          <cell r="B1675" t="str">
            <v>010709</v>
          </cell>
          <cell r="C1675">
            <v>23</v>
          </cell>
          <cell r="D1675" t="str">
            <v>건축</v>
          </cell>
          <cell r="E1675" t="str">
            <v>지하주차장</v>
          </cell>
          <cell r="F1675" t="str">
            <v>수장공사</v>
          </cell>
          <cell r="H1675" t="str">
            <v>단열흡음뿜칠(질석계)</v>
          </cell>
          <cell r="I1675" t="str">
            <v>천정,35T</v>
          </cell>
          <cell r="J1675" t="str">
            <v>M2</v>
          </cell>
          <cell r="K1675" t="str">
            <v>112</v>
          </cell>
          <cell r="L1675">
            <v>6500</v>
          </cell>
          <cell r="M1675">
            <v>728000</v>
          </cell>
          <cell r="N1675">
            <v>2375</v>
          </cell>
          <cell r="O1675">
            <v>266000</v>
          </cell>
          <cell r="Q1675">
            <v>0</v>
          </cell>
          <cell r="R1675">
            <v>8875</v>
          </cell>
          <cell r="S1675">
            <v>994000</v>
          </cell>
          <cell r="T1675">
            <v>8875</v>
          </cell>
          <cell r="U1675">
            <v>994000</v>
          </cell>
          <cell r="V1675">
            <v>1</v>
          </cell>
        </row>
        <row r="1676">
          <cell r="B1676" t="str">
            <v>010709</v>
          </cell>
          <cell r="C1676">
            <v>24</v>
          </cell>
          <cell r="D1676" t="str">
            <v>건축</v>
          </cell>
          <cell r="E1676" t="str">
            <v>지하주차장</v>
          </cell>
          <cell r="F1676" t="str">
            <v>수장공사</v>
          </cell>
          <cell r="H1676" t="str">
            <v>단열흡음뿜칠(질석계)</v>
          </cell>
          <cell r="I1676" t="str">
            <v>천정,30T</v>
          </cell>
          <cell r="J1676" t="str">
            <v>M2</v>
          </cell>
          <cell r="K1676" t="str">
            <v>148</v>
          </cell>
          <cell r="L1676">
            <v>5700</v>
          </cell>
          <cell r="M1676">
            <v>843600</v>
          </cell>
          <cell r="N1676">
            <v>2050</v>
          </cell>
          <cell r="O1676">
            <v>303400</v>
          </cell>
          <cell r="Q1676">
            <v>0</v>
          </cell>
          <cell r="R1676">
            <v>7750</v>
          </cell>
          <cell r="S1676">
            <v>1147000</v>
          </cell>
          <cell r="T1676">
            <v>7750</v>
          </cell>
          <cell r="U1676">
            <v>1147000</v>
          </cell>
          <cell r="V1676">
            <v>1</v>
          </cell>
        </row>
        <row r="1677">
          <cell r="B1677" t="str">
            <v>010710</v>
          </cell>
          <cell r="C1677">
            <v>1</v>
          </cell>
          <cell r="D1677" t="str">
            <v>건축</v>
          </cell>
          <cell r="E1677" t="str">
            <v>지하주차장</v>
          </cell>
          <cell r="F1677" t="str">
            <v>도장공사</v>
          </cell>
          <cell r="H1677" t="str">
            <v>수성로울러 3회칠</v>
          </cell>
          <cell r="I1677" t="str">
            <v>내벽.1급</v>
          </cell>
          <cell r="J1677" t="str">
            <v>M2</v>
          </cell>
          <cell r="K1677" t="str">
            <v>6715</v>
          </cell>
          <cell r="L1677">
            <v>664</v>
          </cell>
          <cell r="M1677">
            <v>4458760</v>
          </cell>
          <cell r="N1677">
            <v>2348</v>
          </cell>
          <cell r="O1677">
            <v>15766820</v>
          </cell>
          <cell r="Q1677">
            <v>0</v>
          </cell>
          <cell r="R1677">
            <v>3012</v>
          </cell>
          <cell r="S1677">
            <v>20225580</v>
          </cell>
          <cell r="T1677">
            <v>3012</v>
          </cell>
          <cell r="U1677">
            <v>20225580</v>
          </cell>
          <cell r="V1677">
            <v>1</v>
          </cell>
        </row>
        <row r="1678">
          <cell r="B1678" t="str">
            <v>010710</v>
          </cell>
          <cell r="C1678">
            <v>2</v>
          </cell>
          <cell r="D1678" t="str">
            <v>건축</v>
          </cell>
          <cell r="E1678" t="str">
            <v>지하주차장</v>
          </cell>
          <cell r="F1678" t="str">
            <v>도장공사</v>
          </cell>
          <cell r="H1678" t="str">
            <v>수성로울러 3회칠</v>
          </cell>
          <cell r="I1678" t="str">
            <v>내부.1급(천정)</v>
          </cell>
          <cell r="J1678" t="str">
            <v>M2</v>
          </cell>
          <cell r="K1678" t="str">
            <v>7</v>
          </cell>
          <cell r="L1678">
            <v>664</v>
          </cell>
          <cell r="M1678">
            <v>4648</v>
          </cell>
          <cell r="N1678">
            <v>2348</v>
          </cell>
          <cell r="O1678">
            <v>16436</v>
          </cell>
          <cell r="Q1678">
            <v>0</v>
          </cell>
          <cell r="R1678">
            <v>3012</v>
          </cell>
          <cell r="S1678">
            <v>21084</v>
          </cell>
          <cell r="T1678">
            <v>3012</v>
          </cell>
          <cell r="U1678">
            <v>21084</v>
          </cell>
          <cell r="V1678">
            <v>1</v>
          </cell>
        </row>
        <row r="1679">
          <cell r="B1679" t="str">
            <v>010710</v>
          </cell>
          <cell r="C1679">
            <v>4</v>
          </cell>
          <cell r="D1679" t="str">
            <v>건축</v>
          </cell>
          <cell r="E1679" t="str">
            <v>지하주차장</v>
          </cell>
          <cell r="F1679" t="str">
            <v>도장공사</v>
          </cell>
          <cell r="H1679" t="str">
            <v>아크릴페인트</v>
          </cell>
          <cell r="I1679" t="str">
            <v>걸레받이</v>
          </cell>
          <cell r="J1679" t="str">
            <v>M2</v>
          </cell>
          <cell r="K1679" t="str">
            <v>247</v>
          </cell>
          <cell r="L1679">
            <v>1000</v>
          </cell>
          <cell r="M1679">
            <v>247000</v>
          </cell>
          <cell r="N1679">
            <v>3000</v>
          </cell>
          <cell r="O1679">
            <v>741000</v>
          </cell>
          <cell r="Q1679">
            <v>0</v>
          </cell>
          <cell r="R1679">
            <v>4000</v>
          </cell>
          <cell r="S1679">
            <v>988000</v>
          </cell>
          <cell r="T1679">
            <v>4000</v>
          </cell>
          <cell r="U1679">
            <v>988000</v>
          </cell>
          <cell r="V1679">
            <v>1</v>
          </cell>
        </row>
        <row r="1680">
          <cell r="B1680" t="str">
            <v>010710</v>
          </cell>
          <cell r="C1680">
            <v>6</v>
          </cell>
          <cell r="D1680" t="str">
            <v>건축</v>
          </cell>
          <cell r="E1680" t="str">
            <v>지하주차장</v>
          </cell>
          <cell r="F1680" t="str">
            <v>도장공사</v>
          </cell>
          <cell r="H1680" t="str">
            <v>우레탄방진바닥재</v>
          </cell>
          <cell r="I1680" t="str">
            <v>T:3</v>
          </cell>
          <cell r="J1680" t="str">
            <v>M2</v>
          </cell>
          <cell r="K1680" t="str">
            <v>10663</v>
          </cell>
          <cell r="L1680">
            <v>12000</v>
          </cell>
          <cell r="M1680">
            <v>127956000</v>
          </cell>
          <cell r="N1680">
            <v>3000</v>
          </cell>
          <cell r="O1680">
            <v>31989000</v>
          </cell>
          <cell r="Q1680">
            <v>0</v>
          </cell>
          <cell r="R1680">
            <v>15000</v>
          </cell>
          <cell r="S1680">
            <v>159945000</v>
          </cell>
          <cell r="T1680">
            <v>15000</v>
          </cell>
          <cell r="U1680">
            <v>159945000</v>
          </cell>
          <cell r="V1680">
            <v>1</v>
          </cell>
        </row>
        <row r="1681">
          <cell r="B1681" t="str">
            <v>010710</v>
          </cell>
          <cell r="C1681">
            <v>8</v>
          </cell>
          <cell r="D1681" t="str">
            <v>건축</v>
          </cell>
          <cell r="E1681" t="str">
            <v>지하주차장</v>
          </cell>
          <cell r="F1681" t="str">
            <v>도장공사</v>
          </cell>
          <cell r="H1681" t="str">
            <v>안전페인트몰탈면</v>
          </cell>
          <cell r="I1681" t="str">
            <v>2회</v>
          </cell>
          <cell r="J1681" t="str">
            <v>M2</v>
          </cell>
          <cell r="K1681" t="str">
            <v>3744</v>
          </cell>
          <cell r="L1681">
            <v>1000</v>
          </cell>
          <cell r="M1681">
            <v>3744000</v>
          </cell>
          <cell r="N1681">
            <v>2000</v>
          </cell>
          <cell r="O1681">
            <v>7488000</v>
          </cell>
          <cell r="Q1681">
            <v>0</v>
          </cell>
          <cell r="R1681">
            <v>3000</v>
          </cell>
          <cell r="S1681">
            <v>11232000</v>
          </cell>
          <cell r="T1681">
            <v>3000</v>
          </cell>
          <cell r="U1681">
            <v>11232000</v>
          </cell>
          <cell r="V1681">
            <v>1</v>
          </cell>
        </row>
        <row r="1682">
          <cell r="B1682" t="str">
            <v>010710</v>
          </cell>
          <cell r="C1682">
            <v>9</v>
          </cell>
          <cell r="D1682" t="str">
            <v>건축</v>
          </cell>
          <cell r="E1682" t="str">
            <v>지하주차장</v>
          </cell>
          <cell r="F1682" t="str">
            <v>도장공사</v>
          </cell>
          <cell r="H1682" t="str">
            <v>라인마킹/주차</v>
          </cell>
          <cell r="I1682" t="str">
            <v>W:100</v>
          </cell>
          <cell r="J1682" t="str">
            <v>M</v>
          </cell>
          <cell r="K1682" t="str">
            <v>6910</v>
          </cell>
          <cell r="L1682">
            <v>250</v>
          </cell>
          <cell r="M1682">
            <v>1727500</v>
          </cell>
          <cell r="N1682">
            <v>550</v>
          </cell>
          <cell r="O1682">
            <v>3800500</v>
          </cell>
          <cell r="Q1682">
            <v>0</v>
          </cell>
          <cell r="R1682">
            <v>800</v>
          </cell>
          <cell r="S1682">
            <v>5528000</v>
          </cell>
          <cell r="T1682">
            <v>800</v>
          </cell>
          <cell r="U1682">
            <v>5528000</v>
          </cell>
          <cell r="V1682">
            <v>1</v>
          </cell>
        </row>
        <row r="1683">
          <cell r="B1683" t="str">
            <v>010710</v>
          </cell>
          <cell r="C1683">
            <v>11</v>
          </cell>
          <cell r="D1683" t="str">
            <v>건축</v>
          </cell>
          <cell r="E1683" t="str">
            <v>지하주차장</v>
          </cell>
          <cell r="F1683" t="str">
            <v>도장공사</v>
          </cell>
          <cell r="H1683" t="str">
            <v>조합페인트철재면</v>
          </cell>
          <cell r="I1683" t="str">
            <v>1급.2회</v>
          </cell>
          <cell r="J1683" t="str">
            <v>M2</v>
          </cell>
          <cell r="K1683" t="str">
            <v>151</v>
          </cell>
          <cell r="L1683">
            <v>1300</v>
          </cell>
          <cell r="M1683">
            <v>196300</v>
          </cell>
          <cell r="N1683">
            <v>1300</v>
          </cell>
          <cell r="O1683">
            <v>196300</v>
          </cell>
          <cell r="Q1683">
            <v>0</v>
          </cell>
          <cell r="R1683">
            <v>2600</v>
          </cell>
          <cell r="S1683">
            <v>392600</v>
          </cell>
          <cell r="T1683">
            <v>2600</v>
          </cell>
          <cell r="U1683">
            <v>392600</v>
          </cell>
          <cell r="V1683">
            <v>1</v>
          </cell>
        </row>
        <row r="1684">
          <cell r="B1684" t="str">
            <v>010710</v>
          </cell>
          <cell r="C1684">
            <v>12</v>
          </cell>
          <cell r="D1684" t="str">
            <v>건축</v>
          </cell>
          <cell r="E1684" t="str">
            <v>지하주차장</v>
          </cell>
          <cell r="F1684" t="str">
            <v>도장공사</v>
          </cell>
          <cell r="H1684" t="str">
            <v>녹막이페인트칠</v>
          </cell>
          <cell r="I1684" t="str">
            <v>1종.1회</v>
          </cell>
          <cell r="J1684" t="str">
            <v>M2</v>
          </cell>
          <cell r="K1684" t="str">
            <v>151</v>
          </cell>
          <cell r="L1684">
            <v>700</v>
          </cell>
          <cell r="M1684">
            <v>105700</v>
          </cell>
          <cell r="N1684">
            <v>700</v>
          </cell>
          <cell r="O1684">
            <v>105700</v>
          </cell>
          <cell r="Q1684">
            <v>0</v>
          </cell>
          <cell r="R1684">
            <v>1400</v>
          </cell>
          <cell r="S1684">
            <v>211400</v>
          </cell>
          <cell r="T1684">
            <v>1400</v>
          </cell>
          <cell r="U1684">
            <v>211400</v>
          </cell>
          <cell r="V1684">
            <v>1</v>
          </cell>
        </row>
        <row r="1685">
          <cell r="B1685" t="str">
            <v>010711</v>
          </cell>
          <cell r="C1685">
            <v>4</v>
          </cell>
          <cell r="D1685" t="str">
            <v>건축</v>
          </cell>
          <cell r="E1685" t="str">
            <v>지하주차장</v>
          </cell>
          <cell r="F1685" t="str">
            <v>기타공사</v>
          </cell>
          <cell r="H1685" t="str">
            <v>플로어드레인설치</v>
          </cell>
          <cell r="I1685" t="str">
            <v>PVC 8510  100mm</v>
          </cell>
          <cell r="J1685" t="str">
            <v>개소</v>
          </cell>
          <cell r="K1685" t="str">
            <v>7</v>
          </cell>
          <cell r="L1685">
            <v>2500</v>
          </cell>
          <cell r="M1685">
            <v>17500</v>
          </cell>
          <cell r="N1685">
            <v>1500</v>
          </cell>
          <cell r="O1685">
            <v>10500</v>
          </cell>
          <cell r="Q1685">
            <v>0</v>
          </cell>
          <cell r="R1685">
            <v>4000</v>
          </cell>
          <cell r="S1685">
            <v>28000</v>
          </cell>
          <cell r="T1685">
            <v>4000</v>
          </cell>
          <cell r="U1685">
            <v>28000</v>
          </cell>
          <cell r="V1685">
            <v>1</v>
          </cell>
        </row>
        <row r="1686">
          <cell r="B1686" t="str">
            <v>010711</v>
          </cell>
          <cell r="C1686">
            <v>5</v>
          </cell>
          <cell r="D1686" t="str">
            <v>건축</v>
          </cell>
          <cell r="E1686" t="str">
            <v>지하주차장</v>
          </cell>
          <cell r="F1686" t="str">
            <v>기타공사</v>
          </cell>
          <cell r="H1686" t="str">
            <v>PVC선홈통</v>
          </cell>
          <cell r="I1686" t="str">
            <v>VG2   ∮100</v>
          </cell>
          <cell r="J1686" t="str">
            <v>M</v>
          </cell>
          <cell r="K1686" t="str">
            <v>29</v>
          </cell>
          <cell r="L1686">
            <v>2000</v>
          </cell>
          <cell r="M1686">
            <v>58000</v>
          </cell>
          <cell r="N1686">
            <v>1500</v>
          </cell>
          <cell r="O1686">
            <v>43500</v>
          </cell>
          <cell r="Q1686">
            <v>0</v>
          </cell>
          <cell r="R1686">
            <v>3500</v>
          </cell>
          <cell r="S1686">
            <v>101500</v>
          </cell>
          <cell r="T1686">
            <v>3500</v>
          </cell>
          <cell r="U1686">
            <v>101500</v>
          </cell>
          <cell r="V1686">
            <v>1</v>
          </cell>
        </row>
        <row r="1687">
          <cell r="B1687" t="str">
            <v>010711</v>
          </cell>
          <cell r="C1687">
            <v>6</v>
          </cell>
          <cell r="D1687" t="str">
            <v>건축</v>
          </cell>
          <cell r="E1687" t="str">
            <v>지하주차장</v>
          </cell>
          <cell r="F1687" t="str">
            <v>기타공사</v>
          </cell>
          <cell r="H1687" t="str">
            <v>PVC스리브</v>
          </cell>
          <cell r="I1687" t="str">
            <v>VG2   ∮50,L:250</v>
          </cell>
          <cell r="J1687" t="str">
            <v>개소</v>
          </cell>
          <cell r="K1687" t="str">
            <v>190</v>
          </cell>
          <cell r="L1687">
            <v>2000</v>
          </cell>
          <cell r="M1687">
            <v>380000</v>
          </cell>
          <cell r="N1687">
            <v>500</v>
          </cell>
          <cell r="O1687">
            <v>95000</v>
          </cell>
          <cell r="Q1687">
            <v>0</v>
          </cell>
          <cell r="R1687">
            <v>2500</v>
          </cell>
          <cell r="S1687">
            <v>475000</v>
          </cell>
          <cell r="T1687">
            <v>2500</v>
          </cell>
          <cell r="U1687">
            <v>475000</v>
          </cell>
          <cell r="V1687">
            <v>1</v>
          </cell>
        </row>
        <row r="1688">
          <cell r="B1688" t="str">
            <v>010711</v>
          </cell>
          <cell r="C1688">
            <v>7</v>
          </cell>
          <cell r="D1688" t="str">
            <v>건축</v>
          </cell>
          <cell r="E1688" t="str">
            <v>지하주차장</v>
          </cell>
          <cell r="F1688" t="str">
            <v>기타공사</v>
          </cell>
          <cell r="H1688" t="str">
            <v>주차장기둥용코너비드</v>
          </cell>
          <cell r="I1688" t="str">
            <v>90*90*15,네오프렌</v>
          </cell>
          <cell r="J1688" t="str">
            <v>EA</v>
          </cell>
          <cell r="K1688" t="str">
            <v>769</v>
          </cell>
          <cell r="L1688">
            <v>7150</v>
          </cell>
          <cell r="M1688">
            <v>5498350</v>
          </cell>
          <cell r="N1688">
            <v>5200</v>
          </cell>
          <cell r="O1688">
            <v>3998800</v>
          </cell>
          <cell r="P1688">
            <v>650</v>
          </cell>
          <cell r="Q1688">
            <v>499850</v>
          </cell>
          <cell r="R1688">
            <v>13000</v>
          </cell>
          <cell r="S1688">
            <v>9997000</v>
          </cell>
          <cell r="T1688">
            <v>13000</v>
          </cell>
          <cell r="U1688">
            <v>9997000</v>
          </cell>
          <cell r="V1688">
            <v>1</v>
          </cell>
        </row>
        <row r="1689">
          <cell r="B1689" t="str">
            <v>010711</v>
          </cell>
          <cell r="C1689">
            <v>8</v>
          </cell>
          <cell r="D1689" t="str">
            <v>건축</v>
          </cell>
          <cell r="E1689" t="str">
            <v>지하주차장</v>
          </cell>
          <cell r="F1689" t="str">
            <v>기타공사</v>
          </cell>
          <cell r="H1689" t="str">
            <v>주차장바닥용카스톱</v>
          </cell>
          <cell r="I1689" t="str">
            <v>120*150,네오프렌</v>
          </cell>
          <cell r="J1689" t="str">
            <v>EA</v>
          </cell>
          <cell r="K1689" t="str">
            <v>408</v>
          </cell>
          <cell r="L1689">
            <v>12100</v>
          </cell>
          <cell r="M1689">
            <v>4936800</v>
          </cell>
          <cell r="N1689">
            <v>8800</v>
          </cell>
          <cell r="O1689">
            <v>3590400</v>
          </cell>
          <cell r="P1689">
            <v>1100</v>
          </cell>
          <cell r="Q1689">
            <v>448800</v>
          </cell>
          <cell r="R1689">
            <v>22000</v>
          </cell>
          <cell r="S1689">
            <v>8976000</v>
          </cell>
          <cell r="T1689">
            <v>22000</v>
          </cell>
          <cell r="U1689">
            <v>8976000</v>
          </cell>
          <cell r="V1689">
            <v>1</v>
          </cell>
        </row>
        <row r="1690">
          <cell r="B1690" t="str">
            <v>010711</v>
          </cell>
          <cell r="C1690">
            <v>9</v>
          </cell>
          <cell r="D1690" t="str">
            <v>건축</v>
          </cell>
          <cell r="E1690" t="str">
            <v>지하주차장</v>
          </cell>
          <cell r="F1690" t="str">
            <v>기타공사</v>
          </cell>
          <cell r="H1690" t="str">
            <v>콘크리트연석</v>
          </cell>
          <cell r="I1690" t="str">
            <v>300*150</v>
          </cell>
          <cell r="J1690" t="str">
            <v>M</v>
          </cell>
          <cell r="K1690" t="str">
            <v>764</v>
          </cell>
          <cell r="L1690">
            <v>8000</v>
          </cell>
          <cell r="M1690">
            <v>6112000</v>
          </cell>
          <cell r="N1690">
            <v>6000</v>
          </cell>
          <cell r="O1690">
            <v>4584000</v>
          </cell>
          <cell r="Q1690">
            <v>0</v>
          </cell>
          <cell r="R1690">
            <v>14000</v>
          </cell>
          <cell r="S1690">
            <v>10696000</v>
          </cell>
          <cell r="T1690">
            <v>14000</v>
          </cell>
          <cell r="U1690">
            <v>10696000</v>
          </cell>
          <cell r="V1690">
            <v>1</v>
          </cell>
        </row>
        <row r="1691">
          <cell r="B1691" t="str">
            <v>010711</v>
          </cell>
          <cell r="C1691">
            <v>10</v>
          </cell>
          <cell r="D1691" t="str">
            <v>건축</v>
          </cell>
          <cell r="E1691" t="str">
            <v>지하주차장</v>
          </cell>
          <cell r="F1691" t="str">
            <v>기타공사</v>
          </cell>
          <cell r="H1691" t="str">
            <v>가솔린트랩</v>
          </cell>
          <cell r="I1691" t="str">
            <v>900*600*600</v>
          </cell>
          <cell r="J1691" t="str">
            <v>EA</v>
          </cell>
          <cell r="K1691" t="str">
            <v>11</v>
          </cell>
          <cell r="L1691">
            <v>450000</v>
          </cell>
          <cell r="M1691">
            <v>4950000</v>
          </cell>
          <cell r="O1691">
            <v>0</v>
          </cell>
          <cell r="Q1691">
            <v>0</v>
          </cell>
          <cell r="R1691">
            <v>450000</v>
          </cell>
          <cell r="S1691">
            <v>4950000</v>
          </cell>
          <cell r="T1691">
            <v>450000</v>
          </cell>
          <cell r="U1691">
            <v>4950000</v>
          </cell>
          <cell r="V1691">
            <v>1</v>
          </cell>
        </row>
        <row r="1692">
          <cell r="B1692" t="str">
            <v>010712</v>
          </cell>
          <cell r="C1692">
            <v>1</v>
          </cell>
          <cell r="D1692" t="str">
            <v>건축</v>
          </cell>
          <cell r="E1692" t="str">
            <v>지하주차장</v>
          </cell>
          <cell r="F1692" t="str">
            <v>골재비</v>
          </cell>
          <cell r="H1692" t="str">
            <v>모래(세사)</v>
          </cell>
          <cell r="I1692" t="str">
            <v>서울(김포상차도)</v>
          </cell>
          <cell r="J1692" t="str">
            <v>M3</v>
          </cell>
          <cell r="K1692" t="str">
            <v>618.8</v>
          </cell>
          <cell r="L1692">
            <v>7000</v>
          </cell>
          <cell r="M1692">
            <v>4331600</v>
          </cell>
          <cell r="O1692">
            <v>0</v>
          </cell>
          <cell r="Q1692">
            <v>0</v>
          </cell>
          <cell r="R1692">
            <v>7000</v>
          </cell>
          <cell r="S1692">
            <v>4331600</v>
          </cell>
          <cell r="T1692">
            <v>7000</v>
          </cell>
          <cell r="U1692">
            <v>4331600</v>
          </cell>
          <cell r="V1692">
            <v>1</v>
          </cell>
        </row>
        <row r="1693">
          <cell r="B1693" t="str">
            <v>010712</v>
          </cell>
          <cell r="C1693">
            <v>2</v>
          </cell>
          <cell r="D1693" t="str">
            <v>건축</v>
          </cell>
          <cell r="E1693" t="str">
            <v>지하주차장</v>
          </cell>
          <cell r="F1693" t="str">
            <v>골재비</v>
          </cell>
          <cell r="H1693" t="str">
            <v>자갈(#57.∮25)</v>
          </cell>
          <cell r="I1693" t="str">
            <v>서울(김포상차도)</v>
          </cell>
          <cell r="J1693" t="str">
            <v>M3</v>
          </cell>
          <cell r="K1693" t="str">
            <v>474.6</v>
          </cell>
          <cell r="L1693">
            <v>7000</v>
          </cell>
          <cell r="M1693">
            <v>3322200</v>
          </cell>
          <cell r="O1693">
            <v>0</v>
          </cell>
          <cell r="Q1693">
            <v>0</v>
          </cell>
          <cell r="R1693">
            <v>7000</v>
          </cell>
          <cell r="S1693">
            <v>3322200</v>
          </cell>
          <cell r="T1693">
            <v>7000</v>
          </cell>
          <cell r="U1693">
            <v>3322200</v>
          </cell>
          <cell r="V1693">
            <v>1</v>
          </cell>
        </row>
        <row r="1694">
          <cell r="B1694" t="str">
            <v>010712</v>
          </cell>
          <cell r="C1694">
            <v>3</v>
          </cell>
          <cell r="D1694" t="str">
            <v>건축</v>
          </cell>
          <cell r="E1694" t="str">
            <v>지하주차장</v>
          </cell>
          <cell r="F1694" t="str">
            <v>골재비</v>
          </cell>
          <cell r="H1694" t="str">
            <v>잡석(건축지정)</v>
          </cell>
          <cell r="I1694" t="str">
            <v>서울(김포상차도)</v>
          </cell>
          <cell r="J1694" t="str">
            <v>M3</v>
          </cell>
          <cell r="K1694" t="str">
            <v>1632.4</v>
          </cell>
          <cell r="L1694">
            <v>7000</v>
          </cell>
          <cell r="M1694">
            <v>11426800</v>
          </cell>
          <cell r="O1694">
            <v>0</v>
          </cell>
          <cell r="Q1694">
            <v>0</v>
          </cell>
          <cell r="R1694">
            <v>7000</v>
          </cell>
          <cell r="S1694">
            <v>11426800</v>
          </cell>
          <cell r="T1694">
            <v>7000</v>
          </cell>
          <cell r="U1694">
            <v>11426800</v>
          </cell>
          <cell r="V1694">
            <v>1</v>
          </cell>
        </row>
        <row r="1695">
          <cell r="B1695" t="str">
            <v>010713</v>
          </cell>
          <cell r="C1695">
            <v>1</v>
          </cell>
          <cell r="D1695" t="str">
            <v>건축</v>
          </cell>
          <cell r="E1695" t="str">
            <v>지하주차장</v>
          </cell>
          <cell r="F1695" t="str">
            <v>운반비</v>
          </cell>
          <cell r="H1695" t="str">
            <v>시멘트 운반</v>
          </cell>
          <cell r="I1695" t="str">
            <v>L:10KM</v>
          </cell>
          <cell r="J1695" t="str">
            <v>포</v>
          </cell>
          <cell r="K1695" t="str">
            <v>8265</v>
          </cell>
          <cell r="M1695">
            <v>0</v>
          </cell>
          <cell r="N1695">
            <v>200</v>
          </cell>
          <cell r="O1695">
            <v>1653000</v>
          </cell>
          <cell r="P1695">
            <v>300</v>
          </cell>
          <cell r="Q1695">
            <v>2479500</v>
          </cell>
          <cell r="R1695">
            <v>500</v>
          </cell>
          <cell r="S1695">
            <v>4132500</v>
          </cell>
          <cell r="T1695">
            <v>500</v>
          </cell>
          <cell r="U1695">
            <v>4132500</v>
          </cell>
          <cell r="V1695">
            <v>1</v>
          </cell>
        </row>
        <row r="1696">
          <cell r="B1696" t="str">
            <v>010713</v>
          </cell>
          <cell r="C1696">
            <v>2</v>
          </cell>
          <cell r="D1696" t="str">
            <v>건축</v>
          </cell>
          <cell r="E1696" t="str">
            <v>지하주차장</v>
          </cell>
          <cell r="F1696" t="str">
            <v>운반비</v>
          </cell>
          <cell r="H1696" t="str">
            <v>모래 운반</v>
          </cell>
          <cell r="I1696" t="str">
            <v>L:23KM</v>
          </cell>
          <cell r="J1696" t="str">
            <v>M3</v>
          </cell>
          <cell r="K1696" t="str">
            <v>618.8</v>
          </cell>
          <cell r="M1696">
            <v>0</v>
          </cell>
          <cell r="O1696">
            <v>0</v>
          </cell>
          <cell r="P1696">
            <v>5000</v>
          </cell>
          <cell r="Q1696">
            <v>3094000</v>
          </cell>
          <cell r="R1696">
            <v>5000</v>
          </cell>
          <cell r="S1696">
            <v>3094000</v>
          </cell>
          <cell r="T1696">
            <v>5000</v>
          </cell>
          <cell r="U1696">
            <v>3094000</v>
          </cell>
          <cell r="V1696">
            <v>1</v>
          </cell>
        </row>
        <row r="1697">
          <cell r="B1697" t="str">
            <v>010713</v>
          </cell>
          <cell r="C1697">
            <v>3</v>
          </cell>
          <cell r="D1697" t="str">
            <v>건축</v>
          </cell>
          <cell r="E1697" t="str">
            <v>지하주차장</v>
          </cell>
          <cell r="F1697" t="str">
            <v>운반비</v>
          </cell>
          <cell r="H1697" t="str">
            <v>자갈 운반</v>
          </cell>
          <cell r="I1697" t="str">
            <v>L:23KM</v>
          </cell>
          <cell r="J1697" t="str">
            <v>M3</v>
          </cell>
          <cell r="K1697" t="str">
            <v>474.6</v>
          </cell>
          <cell r="M1697">
            <v>0</v>
          </cell>
          <cell r="O1697">
            <v>0</v>
          </cell>
          <cell r="P1697">
            <v>5000</v>
          </cell>
          <cell r="Q1697">
            <v>2373000</v>
          </cell>
          <cell r="R1697">
            <v>5000</v>
          </cell>
          <cell r="S1697">
            <v>2373000</v>
          </cell>
          <cell r="T1697">
            <v>5000</v>
          </cell>
          <cell r="U1697">
            <v>2373000</v>
          </cell>
          <cell r="V1697">
            <v>1</v>
          </cell>
        </row>
        <row r="1698">
          <cell r="B1698" t="str">
            <v>010713</v>
          </cell>
          <cell r="C1698">
            <v>4</v>
          </cell>
          <cell r="D1698" t="str">
            <v>건축</v>
          </cell>
          <cell r="E1698" t="str">
            <v>지하주차장</v>
          </cell>
          <cell r="F1698" t="str">
            <v>운반비</v>
          </cell>
          <cell r="H1698" t="str">
            <v>잡석 운반</v>
          </cell>
          <cell r="I1698" t="str">
            <v>L:21.6KM</v>
          </cell>
          <cell r="J1698" t="str">
            <v>M3</v>
          </cell>
          <cell r="K1698" t="str">
            <v>1632.4</v>
          </cell>
          <cell r="M1698">
            <v>0</v>
          </cell>
          <cell r="O1698">
            <v>0</v>
          </cell>
          <cell r="P1698">
            <v>4500</v>
          </cell>
          <cell r="Q1698">
            <v>7345800</v>
          </cell>
          <cell r="R1698">
            <v>4500</v>
          </cell>
          <cell r="S1698">
            <v>7345800</v>
          </cell>
          <cell r="T1698">
            <v>4500</v>
          </cell>
          <cell r="U1698">
            <v>7345800</v>
          </cell>
          <cell r="V1698">
            <v>1</v>
          </cell>
        </row>
        <row r="1699">
          <cell r="B1699" t="str">
            <v>010713</v>
          </cell>
          <cell r="C1699">
            <v>5</v>
          </cell>
          <cell r="D1699" t="str">
            <v>건축</v>
          </cell>
          <cell r="E1699" t="str">
            <v>지하주차장</v>
          </cell>
          <cell r="F1699" t="str">
            <v>운반비</v>
          </cell>
          <cell r="H1699" t="str">
            <v>철근 운반</v>
          </cell>
          <cell r="I1699" t="str">
            <v>L:10KM</v>
          </cell>
          <cell r="J1699" t="str">
            <v>TON</v>
          </cell>
          <cell r="K1699" t="str">
            <v>1712.573</v>
          </cell>
          <cell r="M1699">
            <v>0</v>
          </cell>
          <cell r="O1699">
            <v>0</v>
          </cell>
          <cell r="P1699">
            <v>10000</v>
          </cell>
          <cell r="Q1699">
            <v>17125730</v>
          </cell>
          <cell r="R1699">
            <v>10000</v>
          </cell>
          <cell r="S1699">
            <v>17125730</v>
          </cell>
          <cell r="T1699">
            <v>10000</v>
          </cell>
          <cell r="U1699">
            <v>17125730</v>
          </cell>
          <cell r="V1699">
            <v>1</v>
          </cell>
        </row>
        <row r="1700">
          <cell r="B1700" t="str">
            <v>010714</v>
          </cell>
          <cell r="C1700">
            <v>1</v>
          </cell>
          <cell r="D1700" t="str">
            <v>건축</v>
          </cell>
          <cell r="E1700" t="str">
            <v>지하주차장</v>
          </cell>
          <cell r="F1700" t="str">
            <v>작업부산물</v>
          </cell>
          <cell r="H1700" t="str">
            <v>고철(△)</v>
          </cell>
          <cell r="I1700" t="str">
            <v>작업설부산물</v>
          </cell>
          <cell r="J1700" t="str">
            <v>TON</v>
          </cell>
          <cell r="K1700" t="str">
            <v>-49.881</v>
          </cell>
          <cell r="L1700">
            <v>70000</v>
          </cell>
          <cell r="M1700">
            <v>-3491670</v>
          </cell>
          <cell r="O1700">
            <v>0</v>
          </cell>
          <cell r="Q1700">
            <v>0</v>
          </cell>
          <cell r="R1700">
            <v>70000</v>
          </cell>
          <cell r="S1700">
            <v>-3491670</v>
          </cell>
          <cell r="T1700">
            <v>70000</v>
          </cell>
          <cell r="U1700">
            <v>-3491670</v>
          </cell>
          <cell r="V1700">
            <v>1</v>
          </cell>
        </row>
        <row r="1701">
          <cell r="B1701" t="str">
            <v>020101</v>
          </cell>
          <cell r="C1701">
            <v>3</v>
          </cell>
          <cell r="D1701" t="str">
            <v>인테리어</v>
          </cell>
          <cell r="E1701" t="str">
            <v>구청사</v>
          </cell>
          <cell r="H1701" t="str">
            <v>먹매김</v>
          </cell>
          <cell r="I1701" t="str">
            <v>사무소</v>
          </cell>
          <cell r="J1701" t="str">
            <v>M2</v>
          </cell>
          <cell r="K1701" t="str">
            <v>1068.92</v>
          </cell>
          <cell r="M1701">
            <v>0</v>
          </cell>
          <cell r="N1701">
            <v>600</v>
          </cell>
          <cell r="O1701">
            <v>641352</v>
          </cell>
          <cell r="Q1701">
            <v>0</v>
          </cell>
          <cell r="R1701">
            <v>600</v>
          </cell>
          <cell r="S1701">
            <v>641352</v>
          </cell>
          <cell r="T1701">
            <v>600</v>
          </cell>
          <cell r="U1701">
            <v>641352</v>
          </cell>
          <cell r="V1701">
            <v>1</v>
          </cell>
        </row>
        <row r="1702">
          <cell r="B1702" t="str">
            <v>020101</v>
          </cell>
          <cell r="C1702">
            <v>4</v>
          </cell>
          <cell r="D1702" t="str">
            <v>인테리어</v>
          </cell>
          <cell r="E1702" t="str">
            <v>구청사</v>
          </cell>
          <cell r="H1702" t="str">
            <v>내부수평비계</v>
          </cell>
          <cell r="I1702" t="str">
            <v>3개월</v>
          </cell>
          <cell r="J1702" t="str">
            <v>M2</v>
          </cell>
          <cell r="K1702" t="str">
            <v>1068.92</v>
          </cell>
          <cell r="L1702">
            <v>1000</v>
          </cell>
          <cell r="M1702">
            <v>1068920</v>
          </cell>
          <cell r="N1702">
            <v>1500</v>
          </cell>
          <cell r="O1702">
            <v>1603380</v>
          </cell>
          <cell r="Q1702">
            <v>0</v>
          </cell>
          <cell r="R1702">
            <v>2500</v>
          </cell>
          <cell r="S1702">
            <v>2672300</v>
          </cell>
          <cell r="T1702">
            <v>2500</v>
          </cell>
          <cell r="U1702">
            <v>2672300</v>
          </cell>
          <cell r="V1702">
            <v>1</v>
          </cell>
        </row>
        <row r="1703">
          <cell r="B1703" t="str">
            <v>020101</v>
          </cell>
          <cell r="C1703">
            <v>6</v>
          </cell>
          <cell r="D1703" t="str">
            <v>인테리어</v>
          </cell>
          <cell r="E1703" t="str">
            <v>구청사</v>
          </cell>
          <cell r="H1703" t="str">
            <v>건축물현장정리</v>
          </cell>
          <cell r="I1703" t="str">
            <v>목조</v>
          </cell>
          <cell r="J1703" t="str">
            <v>M2</v>
          </cell>
          <cell r="K1703" t="str">
            <v>1068.92</v>
          </cell>
          <cell r="M1703">
            <v>0</v>
          </cell>
          <cell r="N1703">
            <v>1600</v>
          </cell>
          <cell r="O1703">
            <v>1710272</v>
          </cell>
          <cell r="Q1703">
            <v>0</v>
          </cell>
          <cell r="R1703">
            <v>1600</v>
          </cell>
          <cell r="S1703">
            <v>1710272</v>
          </cell>
          <cell r="T1703">
            <v>1600</v>
          </cell>
          <cell r="U1703">
            <v>1710272</v>
          </cell>
          <cell r="V1703">
            <v>1</v>
          </cell>
        </row>
        <row r="1704">
          <cell r="B1704" t="str">
            <v>020101</v>
          </cell>
          <cell r="C1704">
            <v>7</v>
          </cell>
          <cell r="D1704" t="str">
            <v>인테리어</v>
          </cell>
          <cell r="E1704" t="str">
            <v>구청사</v>
          </cell>
          <cell r="H1704" t="str">
            <v>준공청소</v>
          </cell>
          <cell r="J1704" t="str">
            <v>M2</v>
          </cell>
          <cell r="K1704" t="str">
            <v>1068.92</v>
          </cell>
          <cell r="L1704">
            <v>500</v>
          </cell>
          <cell r="M1704">
            <v>534460</v>
          </cell>
          <cell r="N1704">
            <v>1500</v>
          </cell>
          <cell r="O1704">
            <v>1603380</v>
          </cell>
          <cell r="Q1704">
            <v>0</v>
          </cell>
          <cell r="R1704">
            <v>2000</v>
          </cell>
          <cell r="S1704">
            <v>2137840</v>
          </cell>
          <cell r="T1704">
            <v>2000</v>
          </cell>
          <cell r="U1704">
            <v>2137840</v>
          </cell>
          <cell r="V1704">
            <v>1</v>
          </cell>
        </row>
        <row r="1705">
          <cell r="B1705" t="str">
            <v>020102</v>
          </cell>
          <cell r="C1705">
            <v>1</v>
          </cell>
          <cell r="D1705" t="str">
            <v>인테리어</v>
          </cell>
          <cell r="E1705" t="str">
            <v>구청사</v>
          </cell>
          <cell r="H1705" t="str">
            <v>[ 바 닥 공 사 ]</v>
          </cell>
          <cell r="M1705">
            <v>0</v>
          </cell>
          <cell r="O1705">
            <v>0</v>
          </cell>
          <cell r="Q1705">
            <v>0</v>
          </cell>
          <cell r="R1705">
            <v>0</v>
          </cell>
          <cell r="S1705">
            <v>0</v>
          </cell>
          <cell r="T1705">
            <v>0</v>
          </cell>
          <cell r="U1705">
            <v>0</v>
          </cell>
          <cell r="V1705" t="e">
            <v>#DIV/0!</v>
          </cell>
        </row>
        <row r="1706">
          <cell r="B1706" t="str">
            <v>020102</v>
          </cell>
          <cell r="C1706">
            <v>2</v>
          </cell>
          <cell r="D1706" t="str">
            <v>인테리어</v>
          </cell>
          <cell r="E1706" t="str">
            <v>구청사</v>
          </cell>
          <cell r="H1706" t="str">
            <v>카펫트</v>
          </cell>
          <cell r="I1706" t="str">
            <v>T=7</v>
          </cell>
          <cell r="J1706" t="str">
            <v>M2</v>
          </cell>
          <cell r="K1706" t="str">
            <v>482.62</v>
          </cell>
          <cell r="L1706">
            <v>29000</v>
          </cell>
          <cell r="M1706">
            <v>13995980</v>
          </cell>
          <cell r="N1706">
            <v>2000</v>
          </cell>
          <cell r="O1706">
            <v>965240</v>
          </cell>
          <cell r="Q1706">
            <v>0</v>
          </cell>
          <cell r="R1706">
            <v>31000</v>
          </cell>
          <cell r="S1706">
            <v>14961220</v>
          </cell>
          <cell r="T1706">
            <v>31000</v>
          </cell>
          <cell r="U1706">
            <v>14961220</v>
          </cell>
          <cell r="V1706">
            <v>1</v>
          </cell>
        </row>
        <row r="1707">
          <cell r="B1707" t="str">
            <v>020102</v>
          </cell>
          <cell r="C1707">
            <v>3</v>
          </cell>
          <cell r="D1707" t="str">
            <v>인테리어</v>
          </cell>
          <cell r="E1707" t="str">
            <v>구청사</v>
          </cell>
          <cell r="H1707" t="str">
            <v>우드후로링</v>
          </cell>
          <cell r="I1707" t="str">
            <v>T=22</v>
          </cell>
          <cell r="J1707" t="str">
            <v>M2</v>
          </cell>
          <cell r="K1707" t="str">
            <v>85.05</v>
          </cell>
          <cell r="L1707">
            <v>51000</v>
          </cell>
          <cell r="M1707">
            <v>4337550</v>
          </cell>
          <cell r="N1707">
            <v>7500</v>
          </cell>
          <cell r="O1707">
            <v>637875</v>
          </cell>
          <cell r="Q1707">
            <v>0</v>
          </cell>
          <cell r="R1707">
            <v>58500</v>
          </cell>
          <cell r="S1707">
            <v>4975425</v>
          </cell>
          <cell r="T1707">
            <v>58500</v>
          </cell>
          <cell r="U1707">
            <v>4975425</v>
          </cell>
          <cell r="V1707">
            <v>1</v>
          </cell>
        </row>
        <row r="1708">
          <cell r="B1708" t="str">
            <v>020102</v>
          </cell>
          <cell r="C1708">
            <v>4</v>
          </cell>
          <cell r="D1708" t="str">
            <v>인테리어</v>
          </cell>
          <cell r="E1708" t="str">
            <v>구청사</v>
          </cell>
          <cell r="H1708" t="str">
            <v>바닥틀(목조)</v>
          </cell>
          <cell r="I1708" t="str">
            <v>H=800</v>
          </cell>
          <cell r="J1708" t="str">
            <v>M2</v>
          </cell>
          <cell r="K1708" t="str">
            <v>181.75</v>
          </cell>
          <cell r="L1708">
            <v>47500</v>
          </cell>
          <cell r="M1708">
            <v>8633125</v>
          </cell>
          <cell r="N1708">
            <v>15600</v>
          </cell>
          <cell r="O1708">
            <v>2835300</v>
          </cell>
          <cell r="Q1708">
            <v>0</v>
          </cell>
          <cell r="R1708">
            <v>63100</v>
          </cell>
          <cell r="S1708">
            <v>11468425</v>
          </cell>
          <cell r="T1708">
            <v>63100</v>
          </cell>
          <cell r="U1708">
            <v>11468425</v>
          </cell>
          <cell r="V1708">
            <v>1</v>
          </cell>
        </row>
        <row r="1709">
          <cell r="B1709" t="str">
            <v>020102</v>
          </cell>
          <cell r="C1709">
            <v>5</v>
          </cell>
          <cell r="D1709" t="str">
            <v>인테리어</v>
          </cell>
          <cell r="E1709" t="str">
            <v>구청사</v>
          </cell>
          <cell r="H1709" t="str">
            <v>비닐타일(디럭스)</v>
          </cell>
          <cell r="I1709" t="str">
            <v>T=3.0 300*300</v>
          </cell>
          <cell r="J1709" t="str">
            <v>M2</v>
          </cell>
          <cell r="K1709" t="str">
            <v>96.7</v>
          </cell>
          <cell r="L1709">
            <v>6500</v>
          </cell>
          <cell r="M1709">
            <v>628550</v>
          </cell>
          <cell r="N1709">
            <v>1400</v>
          </cell>
          <cell r="O1709">
            <v>135380</v>
          </cell>
          <cell r="Q1709">
            <v>0</v>
          </cell>
          <cell r="R1709">
            <v>7900</v>
          </cell>
          <cell r="S1709">
            <v>763930</v>
          </cell>
          <cell r="T1709">
            <v>7900</v>
          </cell>
          <cell r="U1709">
            <v>763930</v>
          </cell>
          <cell r="V1709">
            <v>1</v>
          </cell>
        </row>
        <row r="1710">
          <cell r="B1710" t="str">
            <v>020102</v>
          </cell>
          <cell r="C1710">
            <v>6</v>
          </cell>
          <cell r="D1710" t="str">
            <v>인테리어</v>
          </cell>
          <cell r="E1710" t="str">
            <v>구청사</v>
          </cell>
          <cell r="H1710" t="str">
            <v>[ 천 장 공 사 ]</v>
          </cell>
          <cell r="M1710">
            <v>0</v>
          </cell>
          <cell r="O1710">
            <v>0</v>
          </cell>
          <cell r="Q1710">
            <v>0</v>
          </cell>
          <cell r="R1710">
            <v>0</v>
          </cell>
          <cell r="S1710">
            <v>0</v>
          </cell>
          <cell r="T1710">
            <v>0</v>
          </cell>
          <cell r="U1710">
            <v>0</v>
          </cell>
          <cell r="V1710" t="e">
            <v>#DIV/0!</v>
          </cell>
        </row>
        <row r="1711">
          <cell r="B1711" t="str">
            <v>020102</v>
          </cell>
          <cell r="C1711">
            <v>7</v>
          </cell>
          <cell r="D1711" t="str">
            <v>인테리어</v>
          </cell>
          <cell r="E1711" t="str">
            <v>구청사</v>
          </cell>
          <cell r="H1711" t="str">
            <v>경량철골천정틀</v>
          </cell>
          <cell r="I1711" t="str">
            <v>M-BAR H:1000.인써트유</v>
          </cell>
          <cell r="J1711" t="str">
            <v>M2</v>
          </cell>
          <cell r="K1711" t="str">
            <v>567.67</v>
          </cell>
          <cell r="L1711">
            <v>3811</v>
          </cell>
          <cell r="M1711">
            <v>2163390</v>
          </cell>
          <cell r="N1711">
            <v>23500</v>
          </cell>
          <cell r="O1711">
            <v>13340245</v>
          </cell>
          <cell r="Q1711">
            <v>0</v>
          </cell>
          <cell r="R1711">
            <v>27311</v>
          </cell>
          <cell r="S1711">
            <v>15503635</v>
          </cell>
          <cell r="T1711">
            <v>27311</v>
          </cell>
          <cell r="U1711">
            <v>15503635</v>
          </cell>
          <cell r="V1711">
            <v>1</v>
          </cell>
        </row>
        <row r="1712">
          <cell r="B1712" t="str">
            <v>020102</v>
          </cell>
          <cell r="C1712">
            <v>8</v>
          </cell>
          <cell r="D1712" t="str">
            <v>인테리어</v>
          </cell>
          <cell r="E1712" t="str">
            <v>구청사</v>
          </cell>
          <cell r="H1712" t="str">
            <v>석고보드</v>
          </cell>
          <cell r="I1712" t="str">
            <v>T9.5*2</v>
          </cell>
          <cell r="J1712" t="str">
            <v>M2</v>
          </cell>
          <cell r="K1712" t="str">
            <v>567.67</v>
          </cell>
          <cell r="L1712">
            <v>3000</v>
          </cell>
          <cell r="M1712">
            <v>1703010</v>
          </cell>
          <cell r="N1712">
            <v>3400</v>
          </cell>
          <cell r="O1712">
            <v>1930078</v>
          </cell>
          <cell r="Q1712">
            <v>0</v>
          </cell>
          <cell r="R1712">
            <v>6400</v>
          </cell>
          <cell r="S1712">
            <v>3633088</v>
          </cell>
          <cell r="T1712">
            <v>6400</v>
          </cell>
          <cell r="U1712">
            <v>3633088</v>
          </cell>
          <cell r="V1712">
            <v>1</v>
          </cell>
        </row>
        <row r="1713">
          <cell r="B1713" t="str">
            <v>020102</v>
          </cell>
          <cell r="C1713">
            <v>9</v>
          </cell>
          <cell r="D1713" t="str">
            <v>인테리어</v>
          </cell>
          <cell r="E1713" t="str">
            <v>구청사</v>
          </cell>
          <cell r="H1713" t="str">
            <v>색락카</v>
          </cell>
          <cell r="J1713" t="str">
            <v>M2</v>
          </cell>
          <cell r="K1713" t="str">
            <v>211.19</v>
          </cell>
          <cell r="L1713">
            <v>3000</v>
          </cell>
          <cell r="M1713">
            <v>633570</v>
          </cell>
          <cell r="N1713">
            <v>7500</v>
          </cell>
          <cell r="O1713">
            <v>1583925</v>
          </cell>
          <cell r="Q1713">
            <v>0</v>
          </cell>
          <cell r="R1713">
            <v>10500</v>
          </cell>
          <cell r="S1713">
            <v>2217495</v>
          </cell>
          <cell r="T1713">
            <v>10500</v>
          </cell>
          <cell r="U1713">
            <v>2217495</v>
          </cell>
          <cell r="V1713">
            <v>1</v>
          </cell>
        </row>
        <row r="1714">
          <cell r="B1714" t="str">
            <v>020102</v>
          </cell>
          <cell r="C1714">
            <v>10</v>
          </cell>
          <cell r="D1714" t="str">
            <v>인테리어</v>
          </cell>
          <cell r="E1714" t="str">
            <v>구청사</v>
          </cell>
          <cell r="H1714" t="str">
            <v>흡음판넬</v>
          </cell>
          <cell r="I1714" t="str">
            <v>천장부분PL2T</v>
          </cell>
          <cell r="J1714" t="str">
            <v>M2</v>
          </cell>
          <cell r="K1714" t="str">
            <v>356.48</v>
          </cell>
          <cell r="L1714">
            <v>38500</v>
          </cell>
          <cell r="M1714">
            <v>13724480</v>
          </cell>
          <cell r="N1714">
            <v>7000</v>
          </cell>
          <cell r="O1714">
            <v>2495360</v>
          </cell>
          <cell r="Q1714">
            <v>0</v>
          </cell>
          <cell r="R1714">
            <v>45500</v>
          </cell>
          <cell r="S1714">
            <v>16219840</v>
          </cell>
          <cell r="T1714">
            <v>45500</v>
          </cell>
          <cell r="U1714">
            <v>16219840</v>
          </cell>
          <cell r="V1714">
            <v>1</v>
          </cell>
        </row>
        <row r="1715">
          <cell r="B1715" t="str">
            <v>020102</v>
          </cell>
          <cell r="C1715">
            <v>11</v>
          </cell>
          <cell r="D1715" t="str">
            <v>인테리어</v>
          </cell>
          <cell r="E1715" t="str">
            <v>구청사</v>
          </cell>
          <cell r="H1715" t="str">
            <v>글라스울붙이기</v>
          </cell>
          <cell r="I1715" t="str">
            <v>T25 32K</v>
          </cell>
          <cell r="J1715" t="str">
            <v>M2</v>
          </cell>
          <cell r="K1715" t="str">
            <v>567.67</v>
          </cell>
          <cell r="L1715">
            <v>3240</v>
          </cell>
          <cell r="M1715">
            <v>1839250</v>
          </cell>
          <cell r="N1715">
            <v>2500</v>
          </cell>
          <cell r="O1715">
            <v>1419175</v>
          </cell>
          <cell r="Q1715">
            <v>0</v>
          </cell>
          <cell r="R1715">
            <v>5740</v>
          </cell>
          <cell r="S1715">
            <v>3258425</v>
          </cell>
          <cell r="T1715">
            <v>5740</v>
          </cell>
          <cell r="U1715">
            <v>3258425</v>
          </cell>
          <cell r="V1715">
            <v>1</v>
          </cell>
        </row>
        <row r="1716">
          <cell r="B1716" t="str">
            <v>020102</v>
          </cell>
          <cell r="C1716">
            <v>12</v>
          </cell>
          <cell r="D1716" t="str">
            <v>인테리어</v>
          </cell>
          <cell r="E1716" t="str">
            <v>구청사</v>
          </cell>
          <cell r="H1716" t="str">
            <v>수성페인트</v>
          </cell>
          <cell r="J1716" t="str">
            <v>M2</v>
          </cell>
          <cell r="K1716" t="str">
            <v>356.48</v>
          </cell>
          <cell r="L1716">
            <v>664</v>
          </cell>
          <cell r="M1716">
            <v>236702</v>
          </cell>
          <cell r="N1716">
            <v>2348</v>
          </cell>
          <cell r="O1716">
            <v>837015</v>
          </cell>
          <cell r="Q1716">
            <v>0</v>
          </cell>
          <cell r="R1716">
            <v>3012</v>
          </cell>
          <cell r="S1716">
            <v>1073717</v>
          </cell>
          <cell r="T1716">
            <v>3012</v>
          </cell>
          <cell r="U1716">
            <v>1073717</v>
          </cell>
          <cell r="V1716">
            <v>1</v>
          </cell>
        </row>
        <row r="1717">
          <cell r="B1717" t="str">
            <v>020102</v>
          </cell>
          <cell r="C1717">
            <v>13</v>
          </cell>
          <cell r="D1717" t="str">
            <v>인테리어</v>
          </cell>
          <cell r="E1717" t="str">
            <v>구청사</v>
          </cell>
          <cell r="H1717" t="str">
            <v>무대조명박스</v>
          </cell>
          <cell r="I1717" t="str">
            <v>대강당및강당</v>
          </cell>
          <cell r="J1717" t="str">
            <v>M</v>
          </cell>
          <cell r="K1717" t="str">
            <v>9.3</v>
          </cell>
          <cell r="L1717">
            <v>15600</v>
          </cell>
          <cell r="M1717">
            <v>145080</v>
          </cell>
          <cell r="N1717">
            <v>10400</v>
          </cell>
          <cell r="O1717">
            <v>96720</v>
          </cell>
          <cell r="Q1717">
            <v>0</v>
          </cell>
          <cell r="R1717">
            <v>26000</v>
          </cell>
          <cell r="S1717">
            <v>241800</v>
          </cell>
          <cell r="T1717">
            <v>26000</v>
          </cell>
          <cell r="U1717">
            <v>241800</v>
          </cell>
          <cell r="V1717">
            <v>1</v>
          </cell>
        </row>
        <row r="1718">
          <cell r="B1718" t="str">
            <v>020102</v>
          </cell>
          <cell r="C1718">
            <v>14</v>
          </cell>
          <cell r="D1718" t="str">
            <v>인테리어</v>
          </cell>
          <cell r="E1718" t="str">
            <v>구청사</v>
          </cell>
          <cell r="H1718" t="str">
            <v>천장몰딩</v>
          </cell>
          <cell r="I1718" t="str">
            <v>목재 60*60</v>
          </cell>
          <cell r="J1718" t="str">
            <v>M</v>
          </cell>
          <cell r="K1718" t="str">
            <v>37.67</v>
          </cell>
          <cell r="L1718">
            <v>3200</v>
          </cell>
          <cell r="M1718">
            <v>120544</v>
          </cell>
          <cell r="N1718">
            <v>4000</v>
          </cell>
          <cell r="O1718">
            <v>150680</v>
          </cell>
          <cell r="Q1718">
            <v>0</v>
          </cell>
          <cell r="R1718">
            <v>7200</v>
          </cell>
          <cell r="S1718">
            <v>271224</v>
          </cell>
          <cell r="T1718">
            <v>7200</v>
          </cell>
          <cell r="U1718">
            <v>271224</v>
          </cell>
          <cell r="V1718">
            <v>1</v>
          </cell>
        </row>
        <row r="1719">
          <cell r="B1719" t="str">
            <v>020102</v>
          </cell>
          <cell r="C1719">
            <v>15</v>
          </cell>
          <cell r="D1719" t="str">
            <v>인테리어</v>
          </cell>
          <cell r="E1719" t="str">
            <v>구청사</v>
          </cell>
          <cell r="H1719" t="str">
            <v>간접조명</v>
          </cell>
          <cell r="I1719" t="str">
            <v>원형</v>
          </cell>
          <cell r="J1719" t="str">
            <v>M</v>
          </cell>
          <cell r="K1719" t="str">
            <v>33.27</v>
          </cell>
          <cell r="L1719">
            <v>19500</v>
          </cell>
          <cell r="M1719">
            <v>648765</v>
          </cell>
          <cell r="N1719">
            <v>13000</v>
          </cell>
          <cell r="O1719">
            <v>432510</v>
          </cell>
          <cell r="Q1719">
            <v>0</v>
          </cell>
          <cell r="R1719">
            <v>32500</v>
          </cell>
          <cell r="S1719">
            <v>1081275</v>
          </cell>
          <cell r="T1719">
            <v>32500</v>
          </cell>
          <cell r="U1719">
            <v>1081275</v>
          </cell>
          <cell r="V1719">
            <v>1</v>
          </cell>
        </row>
        <row r="1720">
          <cell r="B1720" t="str">
            <v>020102</v>
          </cell>
          <cell r="C1720">
            <v>16</v>
          </cell>
          <cell r="D1720" t="str">
            <v>인테리어</v>
          </cell>
          <cell r="E1720" t="str">
            <v>구청사</v>
          </cell>
          <cell r="H1720" t="str">
            <v>간접조명</v>
          </cell>
          <cell r="J1720" t="str">
            <v>M</v>
          </cell>
          <cell r="K1720" t="str">
            <v>114.64</v>
          </cell>
          <cell r="L1720">
            <v>19500</v>
          </cell>
          <cell r="M1720">
            <v>2235480</v>
          </cell>
          <cell r="N1720">
            <v>13000</v>
          </cell>
          <cell r="O1720">
            <v>1490320</v>
          </cell>
          <cell r="Q1720">
            <v>0</v>
          </cell>
          <cell r="R1720">
            <v>32500</v>
          </cell>
          <cell r="S1720">
            <v>3725800</v>
          </cell>
          <cell r="T1720">
            <v>32500</v>
          </cell>
          <cell r="U1720">
            <v>3725800</v>
          </cell>
          <cell r="V1720">
            <v>1</v>
          </cell>
        </row>
        <row r="1721">
          <cell r="B1721" t="str">
            <v>020102</v>
          </cell>
          <cell r="C1721">
            <v>17</v>
          </cell>
          <cell r="D1721" t="str">
            <v>인테리어</v>
          </cell>
          <cell r="E1721" t="str">
            <v>구청사</v>
          </cell>
          <cell r="H1721" t="str">
            <v>점검구설치</v>
          </cell>
          <cell r="I1721" t="str">
            <v>450*450</v>
          </cell>
          <cell r="J1721" t="str">
            <v>개소</v>
          </cell>
          <cell r="K1721" t="str">
            <v>4</v>
          </cell>
          <cell r="L1721">
            <v>9000</v>
          </cell>
          <cell r="M1721">
            <v>36000</v>
          </cell>
          <cell r="N1721">
            <v>7000</v>
          </cell>
          <cell r="O1721">
            <v>28000</v>
          </cell>
          <cell r="Q1721">
            <v>0</v>
          </cell>
          <cell r="R1721">
            <v>16000</v>
          </cell>
          <cell r="S1721">
            <v>64000</v>
          </cell>
          <cell r="T1721">
            <v>16000</v>
          </cell>
          <cell r="U1721">
            <v>64000</v>
          </cell>
          <cell r="V1721">
            <v>1</v>
          </cell>
        </row>
        <row r="1722">
          <cell r="B1722" t="str">
            <v>020102</v>
          </cell>
          <cell r="C1722">
            <v>18</v>
          </cell>
          <cell r="D1722" t="str">
            <v>인테리어</v>
          </cell>
          <cell r="E1722" t="str">
            <v>구청사</v>
          </cell>
          <cell r="H1722" t="str">
            <v>빔프로젝트보강</v>
          </cell>
          <cell r="I1722" t="str">
            <v>900*800</v>
          </cell>
          <cell r="J1722" t="str">
            <v>개소</v>
          </cell>
          <cell r="K1722" t="str">
            <v>1</v>
          </cell>
          <cell r="L1722">
            <v>45000</v>
          </cell>
          <cell r="M1722">
            <v>45000</v>
          </cell>
          <cell r="O1722">
            <v>0</v>
          </cell>
          <cell r="Q1722">
            <v>0</v>
          </cell>
          <cell r="R1722">
            <v>45000</v>
          </cell>
          <cell r="S1722">
            <v>45000</v>
          </cell>
          <cell r="T1722">
            <v>45000</v>
          </cell>
          <cell r="U1722">
            <v>45000</v>
          </cell>
          <cell r="V1722">
            <v>1</v>
          </cell>
        </row>
        <row r="1723">
          <cell r="B1723" t="str">
            <v>020102</v>
          </cell>
          <cell r="C1723">
            <v>19</v>
          </cell>
          <cell r="D1723" t="str">
            <v>인테리어</v>
          </cell>
          <cell r="E1723" t="str">
            <v>구청사</v>
          </cell>
          <cell r="H1723" t="str">
            <v>[ 벽 체 공 사 ]</v>
          </cell>
          <cell r="M1723">
            <v>0</v>
          </cell>
          <cell r="O1723">
            <v>0</v>
          </cell>
          <cell r="Q1723">
            <v>0</v>
          </cell>
          <cell r="R1723">
            <v>0</v>
          </cell>
          <cell r="S1723">
            <v>0</v>
          </cell>
          <cell r="T1723">
            <v>0</v>
          </cell>
          <cell r="U1723">
            <v>0</v>
          </cell>
          <cell r="V1723" t="e">
            <v>#DIV/0!</v>
          </cell>
        </row>
        <row r="1724">
          <cell r="B1724" t="str">
            <v>020102</v>
          </cell>
          <cell r="C1724">
            <v>20</v>
          </cell>
          <cell r="D1724" t="str">
            <v>인테리어</v>
          </cell>
          <cell r="E1724" t="str">
            <v>구청사</v>
          </cell>
          <cell r="H1724" t="str">
            <v>무대주변벽체</v>
          </cell>
          <cell r="I1724" t="str">
            <v>대강당및강당</v>
          </cell>
          <cell r="J1724" t="str">
            <v>M2</v>
          </cell>
          <cell r="K1724" t="str">
            <v>160.98</v>
          </cell>
          <cell r="L1724">
            <v>52500</v>
          </cell>
          <cell r="M1724">
            <v>8451450</v>
          </cell>
          <cell r="N1724">
            <v>26800</v>
          </cell>
          <cell r="O1724">
            <v>4314264</v>
          </cell>
          <cell r="Q1724">
            <v>0</v>
          </cell>
          <cell r="R1724">
            <v>79300</v>
          </cell>
          <cell r="S1724">
            <v>12765714</v>
          </cell>
          <cell r="T1724">
            <v>79300</v>
          </cell>
          <cell r="U1724">
            <v>12765714</v>
          </cell>
          <cell r="V1724">
            <v>1</v>
          </cell>
        </row>
        <row r="1725">
          <cell r="B1725" t="str">
            <v>020102</v>
          </cell>
          <cell r="C1725">
            <v>21</v>
          </cell>
          <cell r="D1725" t="str">
            <v>인테리어</v>
          </cell>
          <cell r="E1725" t="str">
            <v>구청사</v>
          </cell>
          <cell r="H1725" t="str">
            <v>측벽하부(대강당)</v>
          </cell>
          <cell r="J1725" t="str">
            <v>M2</v>
          </cell>
          <cell r="K1725" t="str">
            <v>111</v>
          </cell>
          <cell r="L1725">
            <v>52500</v>
          </cell>
          <cell r="M1725">
            <v>5827500</v>
          </cell>
          <cell r="N1725">
            <v>26800</v>
          </cell>
          <cell r="O1725">
            <v>2974800</v>
          </cell>
          <cell r="Q1725">
            <v>0</v>
          </cell>
          <cell r="R1725">
            <v>79300</v>
          </cell>
          <cell r="S1725">
            <v>8802300</v>
          </cell>
          <cell r="T1725">
            <v>79300</v>
          </cell>
          <cell r="U1725">
            <v>8802300</v>
          </cell>
          <cell r="V1725">
            <v>1</v>
          </cell>
        </row>
        <row r="1726">
          <cell r="B1726" t="str">
            <v>020102</v>
          </cell>
          <cell r="C1726">
            <v>22</v>
          </cell>
          <cell r="D1726" t="str">
            <v>인테리어</v>
          </cell>
          <cell r="E1726" t="str">
            <v>구청사</v>
          </cell>
          <cell r="H1726" t="str">
            <v>측벽상부(대강당)</v>
          </cell>
          <cell r="J1726" t="str">
            <v>M2</v>
          </cell>
          <cell r="K1726" t="str">
            <v>191.49</v>
          </cell>
          <cell r="L1726">
            <v>13360</v>
          </cell>
          <cell r="M1726">
            <v>2558306</v>
          </cell>
          <cell r="N1726">
            <v>29000</v>
          </cell>
          <cell r="O1726">
            <v>5553210</v>
          </cell>
          <cell r="Q1726">
            <v>0</v>
          </cell>
          <cell r="R1726">
            <v>42360</v>
          </cell>
          <cell r="S1726">
            <v>8111516</v>
          </cell>
          <cell r="T1726">
            <v>42360</v>
          </cell>
          <cell r="U1726">
            <v>8111516</v>
          </cell>
          <cell r="V1726">
            <v>1</v>
          </cell>
        </row>
        <row r="1727">
          <cell r="B1727" t="str">
            <v>020102</v>
          </cell>
          <cell r="C1727">
            <v>23</v>
          </cell>
          <cell r="D1727" t="str">
            <v>인테리어</v>
          </cell>
          <cell r="E1727" t="str">
            <v>구청사</v>
          </cell>
          <cell r="H1727" t="str">
            <v>후벽부분</v>
          </cell>
          <cell r="I1727" t="str">
            <v>대강당및강당</v>
          </cell>
          <cell r="J1727" t="str">
            <v>M2</v>
          </cell>
          <cell r="K1727" t="str">
            <v>113.14</v>
          </cell>
          <cell r="L1727">
            <v>52500</v>
          </cell>
          <cell r="M1727">
            <v>5939850</v>
          </cell>
          <cell r="N1727">
            <v>26800</v>
          </cell>
          <cell r="O1727">
            <v>3032152</v>
          </cell>
          <cell r="Q1727">
            <v>0</v>
          </cell>
          <cell r="R1727">
            <v>79300</v>
          </cell>
          <cell r="S1727">
            <v>8972002</v>
          </cell>
          <cell r="T1727">
            <v>79300</v>
          </cell>
          <cell r="U1727">
            <v>8972002</v>
          </cell>
          <cell r="V1727">
            <v>1</v>
          </cell>
        </row>
        <row r="1728">
          <cell r="B1728" t="str">
            <v>020102</v>
          </cell>
          <cell r="C1728">
            <v>24</v>
          </cell>
          <cell r="D1728" t="str">
            <v>인테리어</v>
          </cell>
          <cell r="E1728" t="str">
            <v>구청사</v>
          </cell>
          <cell r="H1728" t="str">
            <v>걸레받이</v>
          </cell>
          <cell r="J1728" t="str">
            <v>M</v>
          </cell>
          <cell r="K1728" t="str">
            <v>182.83</v>
          </cell>
          <cell r="L1728">
            <v>3200</v>
          </cell>
          <cell r="M1728">
            <v>585056</v>
          </cell>
          <cell r="N1728">
            <v>4000</v>
          </cell>
          <cell r="O1728">
            <v>731320</v>
          </cell>
          <cell r="Q1728">
            <v>0</v>
          </cell>
          <cell r="R1728">
            <v>7200</v>
          </cell>
          <cell r="S1728">
            <v>1316376</v>
          </cell>
          <cell r="T1728">
            <v>7200</v>
          </cell>
          <cell r="U1728">
            <v>1316376</v>
          </cell>
          <cell r="V1728">
            <v>1</v>
          </cell>
        </row>
        <row r="1729">
          <cell r="B1729" t="str">
            <v>020102</v>
          </cell>
          <cell r="C1729">
            <v>25</v>
          </cell>
          <cell r="D1729" t="str">
            <v>인테리어</v>
          </cell>
          <cell r="E1729" t="str">
            <v>구청사</v>
          </cell>
          <cell r="H1729" t="str">
            <v>SD-1</v>
          </cell>
          <cell r="J1729" t="str">
            <v>개소</v>
          </cell>
          <cell r="K1729" t="str">
            <v>6</v>
          </cell>
          <cell r="L1729">
            <v>2150000</v>
          </cell>
          <cell r="M1729">
            <v>12900000</v>
          </cell>
          <cell r="N1729">
            <v>65000</v>
          </cell>
          <cell r="O1729">
            <v>390000</v>
          </cell>
          <cell r="Q1729">
            <v>0</v>
          </cell>
          <cell r="R1729">
            <v>2215000</v>
          </cell>
          <cell r="S1729">
            <v>13290000</v>
          </cell>
          <cell r="T1729">
            <v>2215000</v>
          </cell>
          <cell r="U1729">
            <v>13290000</v>
          </cell>
          <cell r="V1729">
            <v>1</v>
          </cell>
        </row>
        <row r="1730">
          <cell r="B1730" t="str">
            <v>020102</v>
          </cell>
          <cell r="C1730">
            <v>26</v>
          </cell>
          <cell r="D1730" t="str">
            <v>인테리어</v>
          </cell>
          <cell r="E1730" t="str">
            <v>구청사</v>
          </cell>
          <cell r="H1730" t="str">
            <v>WD-1</v>
          </cell>
          <cell r="J1730" t="str">
            <v>개소</v>
          </cell>
          <cell r="K1730" t="str">
            <v>2</v>
          </cell>
          <cell r="L1730">
            <v>420000</v>
          </cell>
          <cell r="M1730">
            <v>840000</v>
          </cell>
          <cell r="O1730">
            <v>0</v>
          </cell>
          <cell r="Q1730">
            <v>0</v>
          </cell>
          <cell r="R1730">
            <v>420000</v>
          </cell>
          <cell r="S1730">
            <v>840000</v>
          </cell>
          <cell r="T1730">
            <v>420000</v>
          </cell>
          <cell r="U1730">
            <v>840000</v>
          </cell>
          <cell r="V1730">
            <v>1</v>
          </cell>
        </row>
        <row r="1731">
          <cell r="B1731" t="str">
            <v>020102</v>
          </cell>
          <cell r="C1731">
            <v>27</v>
          </cell>
          <cell r="D1731" t="str">
            <v>인테리어</v>
          </cell>
          <cell r="E1731" t="str">
            <v>구청사</v>
          </cell>
          <cell r="H1731" t="str">
            <v>벽체색락카</v>
          </cell>
          <cell r="I1731" t="str">
            <v>대강당및식당</v>
          </cell>
          <cell r="J1731" t="str">
            <v>M2</v>
          </cell>
          <cell r="K1731" t="str">
            <v>155.73</v>
          </cell>
          <cell r="L1731">
            <v>3000</v>
          </cell>
          <cell r="M1731">
            <v>467190</v>
          </cell>
          <cell r="N1731">
            <v>7500</v>
          </cell>
          <cell r="O1731">
            <v>1167975</v>
          </cell>
          <cell r="Q1731">
            <v>0</v>
          </cell>
          <cell r="R1731">
            <v>10500</v>
          </cell>
          <cell r="S1731">
            <v>1635165</v>
          </cell>
          <cell r="T1731">
            <v>10500</v>
          </cell>
          <cell r="U1731">
            <v>1635165</v>
          </cell>
          <cell r="V1731">
            <v>1</v>
          </cell>
        </row>
        <row r="1732">
          <cell r="B1732" t="str">
            <v>020103</v>
          </cell>
          <cell r="C1732">
            <v>1</v>
          </cell>
          <cell r="D1732" t="str">
            <v>인테리어</v>
          </cell>
          <cell r="E1732" t="str">
            <v>구청사</v>
          </cell>
          <cell r="H1732" t="str">
            <v>[ 바 닥 공 사 ]</v>
          </cell>
          <cell r="M1732">
            <v>0</v>
          </cell>
          <cell r="O1732">
            <v>0</v>
          </cell>
          <cell r="Q1732">
            <v>0</v>
          </cell>
          <cell r="R1732">
            <v>0</v>
          </cell>
          <cell r="S1732">
            <v>0</v>
          </cell>
          <cell r="T1732">
            <v>0</v>
          </cell>
          <cell r="U1732">
            <v>0</v>
          </cell>
          <cell r="V1732" t="e">
            <v>#DIV/0!</v>
          </cell>
        </row>
        <row r="1733">
          <cell r="B1733" t="str">
            <v>020103</v>
          </cell>
          <cell r="C1733">
            <v>2</v>
          </cell>
          <cell r="D1733" t="str">
            <v>인테리어</v>
          </cell>
          <cell r="E1733" t="str">
            <v>구청사</v>
          </cell>
          <cell r="H1733" t="str">
            <v>타일카펫트</v>
          </cell>
          <cell r="I1733" t="str">
            <v>T=7 450*450</v>
          </cell>
          <cell r="J1733" t="str">
            <v>M2</v>
          </cell>
          <cell r="K1733" t="str">
            <v>226.27</v>
          </cell>
          <cell r="L1733">
            <v>29000</v>
          </cell>
          <cell r="M1733">
            <v>6561830</v>
          </cell>
          <cell r="N1733">
            <v>1400</v>
          </cell>
          <cell r="O1733">
            <v>316778</v>
          </cell>
          <cell r="Q1733">
            <v>0</v>
          </cell>
          <cell r="R1733">
            <v>30400</v>
          </cell>
          <cell r="S1733">
            <v>6878608</v>
          </cell>
          <cell r="T1733">
            <v>30400</v>
          </cell>
          <cell r="U1733">
            <v>6878608</v>
          </cell>
          <cell r="V1733">
            <v>1</v>
          </cell>
        </row>
        <row r="1734">
          <cell r="B1734" t="str">
            <v>020103</v>
          </cell>
          <cell r="C1734">
            <v>4</v>
          </cell>
          <cell r="D1734" t="str">
            <v>인테리어</v>
          </cell>
          <cell r="E1734" t="str">
            <v>구청사</v>
          </cell>
          <cell r="H1734" t="str">
            <v>타일압착붙임.150*150</v>
          </cell>
          <cell r="I1734" t="str">
            <v>24mm.바닥</v>
          </cell>
          <cell r="J1734" t="str">
            <v>M2</v>
          </cell>
          <cell r="K1734" t="str">
            <v>3.6</v>
          </cell>
          <cell r="L1734">
            <v>8850</v>
          </cell>
          <cell r="M1734">
            <v>31860</v>
          </cell>
          <cell r="N1734">
            <v>11500</v>
          </cell>
          <cell r="O1734">
            <v>41400</v>
          </cell>
          <cell r="Q1734">
            <v>0</v>
          </cell>
          <cell r="R1734">
            <v>20350</v>
          </cell>
          <cell r="S1734">
            <v>73260</v>
          </cell>
          <cell r="T1734">
            <v>20350</v>
          </cell>
          <cell r="U1734">
            <v>73260</v>
          </cell>
          <cell r="V1734">
            <v>1</v>
          </cell>
        </row>
        <row r="1735">
          <cell r="B1735" t="str">
            <v>020103</v>
          </cell>
          <cell r="C1735">
            <v>6</v>
          </cell>
          <cell r="D1735" t="str">
            <v>인테리어</v>
          </cell>
          <cell r="E1735" t="str">
            <v>구청사</v>
          </cell>
          <cell r="H1735" t="str">
            <v>[ 천 장 공 사 ]</v>
          </cell>
          <cell r="M1735">
            <v>0</v>
          </cell>
          <cell r="O1735">
            <v>0</v>
          </cell>
          <cell r="Q1735">
            <v>0</v>
          </cell>
          <cell r="R1735">
            <v>0</v>
          </cell>
          <cell r="S1735">
            <v>0</v>
          </cell>
          <cell r="T1735">
            <v>0</v>
          </cell>
          <cell r="U1735">
            <v>0</v>
          </cell>
          <cell r="V1735" t="e">
            <v>#DIV/0!</v>
          </cell>
        </row>
        <row r="1736">
          <cell r="B1736" t="str">
            <v>020103</v>
          </cell>
          <cell r="C1736">
            <v>7</v>
          </cell>
          <cell r="D1736" t="str">
            <v>인테리어</v>
          </cell>
          <cell r="E1736" t="str">
            <v>구청사</v>
          </cell>
          <cell r="H1736" t="str">
            <v>경량철골천정틀</v>
          </cell>
          <cell r="I1736" t="str">
            <v>M-BAR H:1000.인써트유</v>
          </cell>
          <cell r="J1736" t="str">
            <v>M2</v>
          </cell>
          <cell r="K1736" t="str">
            <v>229.87</v>
          </cell>
          <cell r="L1736">
            <v>3811</v>
          </cell>
          <cell r="M1736">
            <v>876034</v>
          </cell>
          <cell r="N1736">
            <v>23500</v>
          </cell>
          <cell r="O1736">
            <v>5401945</v>
          </cell>
          <cell r="Q1736">
            <v>0</v>
          </cell>
          <cell r="R1736">
            <v>27311</v>
          </cell>
          <cell r="S1736">
            <v>6277979</v>
          </cell>
          <cell r="T1736">
            <v>27311</v>
          </cell>
          <cell r="U1736">
            <v>6277979</v>
          </cell>
          <cell r="V1736">
            <v>1</v>
          </cell>
        </row>
        <row r="1737">
          <cell r="B1737" t="str">
            <v>020103</v>
          </cell>
          <cell r="C1737">
            <v>8</v>
          </cell>
          <cell r="D1737" t="str">
            <v>인테리어</v>
          </cell>
          <cell r="E1737" t="str">
            <v>구청사</v>
          </cell>
          <cell r="H1737" t="str">
            <v>천벽지</v>
          </cell>
          <cell r="J1737" t="str">
            <v>M2</v>
          </cell>
          <cell r="K1737" t="str">
            <v>229.87</v>
          </cell>
          <cell r="L1737">
            <v>9800</v>
          </cell>
          <cell r="M1737">
            <v>2252726</v>
          </cell>
          <cell r="N1737">
            <v>4500</v>
          </cell>
          <cell r="O1737">
            <v>1034415</v>
          </cell>
          <cell r="Q1737">
            <v>0</v>
          </cell>
          <cell r="R1737">
            <v>14300</v>
          </cell>
          <cell r="S1737">
            <v>3287141</v>
          </cell>
          <cell r="T1737">
            <v>14300</v>
          </cell>
          <cell r="U1737">
            <v>3287141</v>
          </cell>
          <cell r="V1737">
            <v>1</v>
          </cell>
        </row>
        <row r="1738">
          <cell r="B1738" t="str">
            <v>020103</v>
          </cell>
          <cell r="C1738">
            <v>10</v>
          </cell>
          <cell r="D1738" t="str">
            <v>인테리어</v>
          </cell>
          <cell r="E1738" t="str">
            <v>구청사</v>
          </cell>
          <cell r="H1738" t="str">
            <v>석고보드</v>
          </cell>
          <cell r="I1738" t="str">
            <v>T9.5*2</v>
          </cell>
          <cell r="J1738" t="str">
            <v>M2</v>
          </cell>
          <cell r="K1738" t="str">
            <v>226.27</v>
          </cell>
          <cell r="L1738">
            <v>3000</v>
          </cell>
          <cell r="M1738">
            <v>678810</v>
          </cell>
          <cell r="N1738">
            <v>3400</v>
          </cell>
          <cell r="O1738">
            <v>769318</v>
          </cell>
          <cell r="Q1738">
            <v>0</v>
          </cell>
          <cell r="R1738">
            <v>6400</v>
          </cell>
          <cell r="S1738">
            <v>1448128</v>
          </cell>
          <cell r="T1738">
            <v>6400</v>
          </cell>
          <cell r="U1738">
            <v>1448128</v>
          </cell>
          <cell r="V1738">
            <v>1</v>
          </cell>
        </row>
        <row r="1739">
          <cell r="B1739" t="str">
            <v>020103</v>
          </cell>
          <cell r="C1739">
            <v>11</v>
          </cell>
          <cell r="D1739" t="str">
            <v>인테리어</v>
          </cell>
          <cell r="E1739" t="str">
            <v>구청사</v>
          </cell>
          <cell r="H1739" t="str">
            <v>등박스</v>
          </cell>
          <cell r="I1739" t="str">
            <v>2.0*2.0</v>
          </cell>
          <cell r="J1739" t="str">
            <v>개소</v>
          </cell>
          <cell r="K1739" t="str">
            <v>10</v>
          </cell>
          <cell r="L1739">
            <v>150000</v>
          </cell>
          <cell r="M1739">
            <v>1500000</v>
          </cell>
          <cell r="N1739">
            <v>96000</v>
          </cell>
          <cell r="O1739">
            <v>960000</v>
          </cell>
          <cell r="Q1739">
            <v>0</v>
          </cell>
          <cell r="R1739">
            <v>246000</v>
          </cell>
          <cell r="S1739">
            <v>2460000</v>
          </cell>
          <cell r="T1739">
            <v>246000</v>
          </cell>
          <cell r="U1739">
            <v>2460000</v>
          </cell>
          <cell r="V1739">
            <v>1</v>
          </cell>
        </row>
        <row r="1740">
          <cell r="B1740" t="str">
            <v>020103</v>
          </cell>
          <cell r="C1740">
            <v>12</v>
          </cell>
          <cell r="D1740" t="str">
            <v>인테리어</v>
          </cell>
          <cell r="E1740" t="str">
            <v>구청사</v>
          </cell>
          <cell r="H1740" t="str">
            <v>천장몰딩</v>
          </cell>
          <cell r="I1740" t="str">
            <v>목재 60*60</v>
          </cell>
          <cell r="J1740" t="str">
            <v>M</v>
          </cell>
          <cell r="K1740" t="str">
            <v>93.1</v>
          </cell>
          <cell r="L1740">
            <v>3200</v>
          </cell>
          <cell r="M1740">
            <v>297920</v>
          </cell>
          <cell r="N1740">
            <v>4000</v>
          </cell>
          <cell r="O1740">
            <v>372400</v>
          </cell>
          <cell r="Q1740">
            <v>0</v>
          </cell>
          <cell r="R1740">
            <v>7200</v>
          </cell>
          <cell r="S1740">
            <v>670320</v>
          </cell>
          <cell r="T1740">
            <v>7200</v>
          </cell>
          <cell r="U1740">
            <v>670320</v>
          </cell>
          <cell r="V1740">
            <v>1</v>
          </cell>
        </row>
        <row r="1741">
          <cell r="B1741" t="str">
            <v>020103</v>
          </cell>
          <cell r="C1741">
            <v>13</v>
          </cell>
          <cell r="D1741" t="str">
            <v>인테리어</v>
          </cell>
          <cell r="E1741" t="str">
            <v>구청사</v>
          </cell>
          <cell r="H1741" t="str">
            <v>점검구설치</v>
          </cell>
          <cell r="I1741" t="str">
            <v>450*450</v>
          </cell>
          <cell r="J1741" t="str">
            <v>개소</v>
          </cell>
          <cell r="K1741" t="str">
            <v>6</v>
          </cell>
          <cell r="L1741">
            <v>9000</v>
          </cell>
          <cell r="M1741">
            <v>54000</v>
          </cell>
          <cell r="N1741">
            <v>7000</v>
          </cell>
          <cell r="O1741">
            <v>42000</v>
          </cell>
          <cell r="Q1741">
            <v>0</v>
          </cell>
          <cell r="R1741">
            <v>16000</v>
          </cell>
          <cell r="S1741">
            <v>96000</v>
          </cell>
          <cell r="T1741">
            <v>16000</v>
          </cell>
          <cell r="U1741">
            <v>96000</v>
          </cell>
          <cell r="V1741">
            <v>1</v>
          </cell>
        </row>
        <row r="1742">
          <cell r="B1742" t="str">
            <v>020103</v>
          </cell>
          <cell r="C1742">
            <v>14</v>
          </cell>
          <cell r="D1742" t="str">
            <v>인테리어</v>
          </cell>
          <cell r="E1742" t="str">
            <v>구청사</v>
          </cell>
          <cell r="H1742" t="str">
            <v>[ 벽 체 공 사 ]</v>
          </cell>
          <cell r="M1742">
            <v>0</v>
          </cell>
          <cell r="O1742">
            <v>0</v>
          </cell>
          <cell r="Q1742">
            <v>0</v>
          </cell>
          <cell r="R1742">
            <v>0</v>
          </cell>
          <cell r="S1742">
            <v>0</v>
          </cell>
          <cell r="T1742">
            <v>0</v>
          </cell>
          <cell r="U1742">
            <v>0</v>
          </cell>
          <cell r="V1742" t="e">
            <v>#DIV/0!</v>
          </cell>
        </row>
        <row r="1743">
          <cell r="B1743" t="str">
            <v>020103</v>
          </cell>
          <cell r="C1743">
            <v>15</v>
          </cell>
          <cell r="D1743" t="str">
            <v>인테리어</v>
          </cell>
          <cell r="E1743" t="str">
            <v>구청사</v>
          </cell>
          <cell r="H1743" t="str">
            <v>합판</v>
          </cell>
          <cell r="I1743" t="str">
            <v>T=9</v>
          </cell>
          <cell r="J1743" t="str">
            <v>M2</v>
          </cell>
          <cell r="K1743" t="str">
            <v>230.18</v>
          </cell>
          <cell r="L1743">
            <v>4150</v>
          </cell>
          <cell r="M1743">
            <v>955247</v>
          </cell>
          <cell r="N1743">
            <v>4500</v>
          </cell>
          <cell r="O1743">
            <v>1035810</v>
          </cell>
          <cell r="Q1743">
            <v>0</v>
          </cell>
          <cell r="R1743">
            <v>8650</v>
          </cell>
          <cell r="S1743">
            <v>1991057</v>
          </cell>
          <cell r="T1743">
            <v>8650</v>
          </cell>
          <cell r="U1743">
            <v>1991057</v>
          </cell>
          <cell r="V1743">
            <v>1</v>
          </cell>
        </row>
        <row r="1744">
          <cell r="B1744" t="str">
            <v>020103</v>
          </cell>
          <cell r="C1744">
            <v>16</v>
          </cell>
          <cell r="D1744" t="str">
            <v>인테리어</v>
          </cell>
          <cell r="E1744" t="str">
            <v>구청사</v>
          </cell>
          <cell r="H1744" t="str">
            <v>천벽지(패브릭)</v>
          </cell>
          <cell r="J1744" t="str">
            <v>M2</v>
          </cell>
          <cell r="K1744" t="str">
            <v>153.45</v>
          </cell>
          <cell r="L1744">
            <v>9800</v>
          </cell>
          <cell r="M1744">
            <v>1503810</v>
          </cell>
          <cell r="N1744">
            <v>4500</v>
          </cell>
          <cell r="O1744">
            <v>690525</v>
          </cell>
          <cell r="Q1744">
            <v>0</v>
          </cell>
          <cell r="R1744">
            <v>14300</v>
          </cell>
          <cell r="S1744">
            <v>2194335</v>
          </cell>
          <cell r="T1744">
            <v>14300</v>
          </cell>
          <cell r="U1744">
            <v>2194335</v>
          </cell>
          <cell r="V1744">
            <v>1</v>
          </cell>
        </row>
        <row r="1745">
          <cell r="B1745" t="str">
            <v>020103</v>
          </cell>
          <cell r="C1745">
            <v>17</v>
          </cell>
          <cell r="D1745" t="str">
            <v>인테리어</v>
          </cell>
          <cell r="E1745" t="str">
            <v>구청사</v>
          </cell>
          <cell r="H1745" t="str">
            <v>무늬목붙이기</v>
          </cell>
          <cell r="I1745" t="str">
            <v>홍송무늬목</v>
          </cell>
          <cell r="J1745" t="str">
            <v>M2</v>
          </cell>
          <cell r="K1745" t="str">
            <v>68.2</v>
          </cell>
          <cell r="L1745">
            <v>7200</v>
          </cell>
          <cell r="M1745">
            <v>491040</v>
          </cell>
          <cell r="N1745">
            <v>12500</v>
          </cell>
          <cell r="O1745">
            <v>852500</v>
          </cell>
          <cell r="Q1745">
            <v>0</v>
          </cell>
          <cell r="R1745">
            <v>19700</v>
          </cell>
          <cell r="S1745">
            <v>1343540</v>
          </cell>
          <cell r="T1745">
            <v>19700</v>
          </cell>
          <cell r="U1745">
            <v>1343540</v>
          </cell>
          <cell r="V1745">
            <v>1</v>
          </cell>
        </row>
        <row r="1746">
          <cell r="B1746" t="str">
            <v>020103</v>
          </cell>
          <cell r="C1746">
            <v>19</v>
          </cell>
          <cell r="D1746" t="str">
            <v>인테리어</v>
          </cell>
          <cell r="E1746" t="str">
            <v>구청사</v>
          </cell>
          <cell r="H1746" t="str">
            <v>투명락카</v>
          </cell>
          <cell r="J1746" t="str">
            <v>M2</v>
          </cell>
          <cell r="K1746" t="str">
            <v>68.2</v>
          </cell>
          <cell r="L1746">
            <v>3000</v>
          </cell>
          <cell r="M1746">
            <v>204600</v>
          </cell>
          <cell r="N1746">
            <v>7500</v>
          </cell>
          <cell r="O1746">
            <v>511500</v>
          </cell>
          <cell r="Q1746">
            <v>0</v>
          </cell>
          <cell r="R1746">
            <v>10500</v>
          </cell>
          <cell r="S1746">
            <v>716100</v>
          </cell>
          <cell r="T1746">
            <v>10500</v>
          </cell>
          <cell r="U1746">
            <v>716100</v>
          </cell>
          <cell r="V1746">
            <v>1</v>
          </cell>
        </row>
        <row r="1747">
          <cell r="B1747" t="str">
            <v>020103</v>
          </cell>
          <cell r="C1747">
            <v>20</v>
          </cell>
          <cell r="D1747" t="str">
            <v>인테리어</v>
          </cell>
          <cell r="E1747" t="str">
            <v>구청사</v>
          </cell>
          <cell r="H1747" t="str">
            <v>걸레받이</v>
          </cell>
          <cell r="J1747" t="str">
            <v>M</v>
          </cell>
          <cell r="K1747" t="str">
            <v>85.25</v>
          </cell>
          <cell r="L1747">
            <v>3200</v>
          </cell>
          <cell r="M1747">
            <v>272800</v>
          </cell>
          <cell r="N1747">
            <v>4000</v>
          </cell>
          <cell r="O1747">
            <v>341000</v>
          </cell>
          <cell r="Q1747">
            <v>0</v>
          </cell>
          <cell r="R1747">
            <v>7200</v>
          </cell>
          <cell r="S1747">
            <v>613800</v>
          </cell>
          <cell r="T1747">
            <v>7200</v>
          </cell>
          <cell r="U1747">
            <v>613800</v>
          </cell>
          <cell r="V1747">
            <v>1</v>
          </cell>
        </row>
        <row r="1748">
          <cell r="B1748" t="str">
            <v>020103</v>
          </cell>
          <cell r="C1748">
            <v>21</v>
          </cell>
          <cell r="D1748" t="str">
            <v>인테리어</v>
          </cell>
          <cell r="E1748" t="str">
            <v>구청사</v>
          </cell>
          <cell r="H1748" t="str">
            <v>팬코일커버(홍송부분)</v>
          </cell>
          <cell r="I1748" t="str">
            <v>H=700</v>
          </cell>
          <cell r="J1748" t="str">
            <v>M</v>
          </cell>
          <cell r="K1748" t="str">
            <v>36.73</v>
          </cell>
          <cell r="L1748">
            <v>42000</v>
          </cell>
          <cell r="M1748">
            <v>1542660</v>
          </cell>
          <cell r="N1748">
            <v>70000</v>
          </cell>
          <cell r="O1748">
            <v>2571100</v>
          </cell>
          <cell r="Q1748">
            <v>0</v>
          </cell>
          <cell r="R1748">
            <v>112000</v>
          </cell>
          <cell r="S1748">
            <v>4113760</v>
          </cell>
          <cell r="T1748">
            <v>112000</v>
          </cell>
          <cell r="U1748">
            <v>4113760</v>
          </cell>
          <cell r="V1748">
            <v>1</v>
          </cell>
        </row>
        <row r="1749">
          <cell r="B1749" t="str">
            <v>020103</v>
          </cell>
          <cell r="C1749">
            <v>22</v>
          </cell>
          <cell r="D1749" t="str">
            <v>인테리어</v>
          </cell>
          <cell r="E1749" t="str">
            <v>구청사</v>
          </cell>
          <cell r="H1749" t="str">
            <v>WD-2</v>
          </cell>
          <cell r="J1749" t="str">
            <v>개소</v>
          </cell>
          <cell r="K1749" t="str">
            <v>1</v>
          </cell>
          <cell r="L1749">
            <v>420000</v>
          </cell>
          <cell r="M1749">
            <v>420000</v>
          </cell>
          <cell r="O1749">
            <v>0</v>
          </cell>
          <cell r="Q1749">
            <v>0</v>
          </cell>
          <cell r="R1749">
            <v>420000</v>
          </cell>
          <cell r="S1749">
            <v>420000</v>
          </cell>
          <cell r="T1749">
            <v>420000</v>
          </cell>
          <cell r="U1749">
            <v>420000</v>
          </cell>
          <cell r="V1749">
            <v>1</v>
          </cell>
        </row>
        <row r="1750">
          <cell r="B1750" t="str">
            <v>020103</v>
          </cell>
          <cell r="C1750">
            <v>23</v>
          </cell>
          <cell r="D1750" t="str">
            <v>인테리어</v>
          </cell>
          <cell r="E1750" t="str">
            <v>구청사</v>
          </cell>
          <cell r="H1750" t="str">
            <v>WD-3</v>
          </cell>
          <cell r="J1750" t="str">
            <v>개소</v>
          </cell>
          <cell r="K1750" t="str">
            <v>3</v>
          </cell>
          <cell r="L1750">
            <v>624000</v>
          </cell>
          <cell r="M1750">
            <v>1872000</v>
          </cell>
          <cell r="O1750">
            <v>0</v>
          </cell>
          <cell r="Q1750">
            <v>0</v>
          </cell>
          <cell r="R1750">
            <v>624000</v>
          </cell>
          <cell r="S1750">
            <v>1872000</v>
          </cell>
          <cell r="T1750">
            <v>624000</v>
          </cell>
          <cell r="U1750">
            <v>1872000</v>
          </cell>
          <cell r="V1750">
            <v>1</v>
          </cell>
        </row>
        <row r="1751">
          <cell r="B1751" t="str">
            <v>020103</v>
          </cell>
          <cell r="C1751">
            <v>24</v>
          </cell>
          <cell r="D1751" t="str">
            <v>인테리어</v>
          </cell>
          <cell r="E1751" t="str">
            <v>구청사</v>
          </cell>
          <cell r="H1751" t="str">
            <v>WD-5</v>
          </cell>
          <cell r="J1751" t="str">
            <v>개소</v>
          </cell>
          <cell r="K1751" t="str">
            <v>2</v>
          </cell>
          <cell r="L1751">
            <v>435000</v>
          </cell>
          <cell r="M1751">
            <v>870000</v>
          </cell>
          <cell r="O1751">
            <v>0</v>
          </cell>
          <cell r="Q1751">
            <v>0</v>
          </cell>
          <cell r="R1751">
            <v>435000</v>
          </cell>
          <cell r="S1751">
            <v>870000</v>
          </cell>
          <cell r="T1751">
            <v>435000</v>
          </cell>
          <cell r="U1751">
            <v>870000</v>
          </cell>
          <cell r="V1751">
            <v>1</v>
          </cell>
        </row>
        <row r="1752">
          <cell r="B1752" t="str">
            <v>020103</v>
          </cell>
          <cell r="C1752">
            <v>25</v>
          </cell>
          <cell r="D1752" t="str">
            <v>인테리어</v>
          </cell>
          <cell r="E1752" t="str">
            <v>구청사</v>
          </cell>
          <cell r="H1752" t="str">
            <v>타일압착붙임.150*150</v>
          </cell>
          <cell r="I1752" t="str">
            <v>24mm.벽</v>
          </cell>
          <cell r="J1752" t="str">
            <v>M2</v>
          </cell>
          <cell r="K1752" t="str">
            <v>17.28</v>
          </cell>
          <cell r="L1752">
            <v>8850</v>
          </cell>
          <cell r="M1752">
            <v>152928</v>
          </cell>
          <cell r="N1752">
            <v>11500</v>
          </cell>
          <cell r="O1752">
            <v>198720</v>
          </cell>
          <cell r="Q1752">
            <v>0</v>
          </cell>
          <cell r="R1752">
            <v>20350</v>
          </cell>
          <cell r="S1752">
            <v>351648</v>
          </cell>
          <cell r="T1752">
            <v>20350</v>
          </cell>
          <cell r="U1752">
            <v>351648</v>
          </cell>
          <cell r="V1752">
            <v>1</v>
          </cell>
        </row>
        <row r="1753">
          <cell r="B1753" t="str">
            <v>020103</v>
          </cell>
          <cell r="C1753">
            <v>27</v>
          </cell>
          <cell r="D1753" t="str">
            <v>인테리어</v>
          </cell>
          <cell r="E1753" t="str">
            <v>구청사</v>
          </cell>
          <cell r="H1753" t="str">
            <v>샤워기</v>
          </cell>
          <cell r="J1753" t="str">
            <v>개소</v>
          </cell>
          <cell r="K1753" t="str">
            <v>1</v>
          </cell>
          <cell r="L1753">
            <v>120000</v>
          </cell>
          <cell r="M1753">
            <v>120000</v>
          </cell>
          <cell r="O1753">
            <v>0</v>
          </cell>
          <cell r="Q1753">
            <v>0</v>
          </cell>
          <cell r="R1753">
            <v>120000</v>
          </cell>
          <cell r="S1753">
            <v>120000</v>
          </cell>
          <cell r="T1753">
            <v>120000</v>
          </cell>
          <cell r="U1753">
            <v>120000</v>
          </cell>
          <cell r="V1753">
            <v>1</v>
          </cell>
        </row>
        <row r="1754">
          <cell r="B1754" t="str">
            <v>020103</v>
          </cell>
          <cell r="C1754">
            <v>28</v>
          </cell>
          <cell r="D1754" t="str">
            <v>인테리어</v>
          </cell>
          <cell r="E1754" t="str">
            <v>구청사</v>
          </cell>
          <cell r="H1754" t="str">
            <v>세면기</v>
          </cell>
          <cell r="J1754" t="str">
            <v>개소</v>
          </cell>
          <cell r="K1754" t="str">
            <v>1</v>
          </cell>
          <cell r="L1754">
            <v>85000</v>
          </cell>
          <cell r="M1754">
            <v>85000</v>
          </cell>
          <cell r="N1754">
            <v>15000</v>
          </cell>
          <cell r="O1754">
            <v>15000</v>
          </cell>
          <cell r="Q1754">
            <v>0</v>
          </cell>
          <cell r="R1754">
            <v>100000</v>
          </cell>
          <cell r="S1754">
            <v>100000</v>
          </cell>
          <cell r="T1754">
            <v>100000</v>
          </cell>
          <cell r="U1754">
            <v>100000</v>
          </cell>
          <cell r="V1754">
            <v>1</v>
          </cell>
        </row>
        <row r="1755">
          <cell r="B1755" t="str">
            <v>020103</v>
          </cell>
          <cell r="C1755">
            <v>29</v>
          </cell>
          <cell r="D1755" t="str">
            <v>인테리어</v>
          </cell>
          <cell r="E1755" t="str">
            <v>구청사</v>
          </cell>
          <cell r="H1755" t="str">
            <v>대변기</v>
          </cell>
          <cell r="J1755" t="str">
            <v>개소</v>
          </cell>
          <cell r="K1755" t="str">
            <v>1</v>
          </cell>
          <cell r="L1755">
            <v>120000</v>
          </cell>
          <cell r="M1755">
            <v>120000</v>
          </cell>
          <cell r="N1755">
            <v>20000</v>
          </cell>
          <cell r="O1755">
            <v>20000</v>
          </cell>
          <cell r="Q1755">
            <v>0</v>
          </cell>
          <cell r="R1755">
            <v>140000</v>
          </cell>
          <cell r="S1755">
            <v>140000</v>
          </cell>
          <cell r="T1755">
            <v>140000</v>
          </cell>
          <cell r="U1755">
            <v>140000</v>
          </cell>
          <cell r="V1755">
            <v>1</v>
          </cell>
        </row>
        <row r="1756">
          <cell r="B1756" t="str">
            <v>020103</v>
          </cell>
          <cell r="C1756">
            <v>30</v>
          </cell>
          <cell r="D1756" t="str">
            <v>인테리어</v>
          </cell>
          <cell r="E1756" t="str">
            <v>구청사</v>
          </cell>
          <cell r="H1756" t="str">
            <v>붙박이장</v>
          </cell>
          <cell r="J1756" t="str">
            <v>개소</v>
          </cell>
          <cell r="K1756" t="str">
            <v>1</v>
          </cell>
          <cell r="L1756">
            <v>720000</v>
          </cell>
          <cell r="M1756">
            <v>720000</v>
          </cell>
          <cell r="O1756">
            <v>0</v>
          </cell>
          <cell r="Q1756">
            <v>0</v>
          </cell>
          <cell r="R1756">
            <v>720000</v>
          </cell>
          <cell r="S1756">
            <v>720000</v>
          </cell>
          <cell r="T1756">
            <v>720000</v>
          </cell>
          <cell r="U1756">
            <v>720000</v>
          </cell>
          <cell r="V1756">
            <v>1</v>
          </cell>
        </row>
        <row r="1757">
          <cell r="B1757" t="str">
            <v>020103</v>
          </cell>
          <cell r="C1757">
            <v>31</v>
          </cell>
          <cell r="D1757" t="str">
            <v>인테리어</v>
          </cell>
          <cell r="E1757" t="str">
            <v>구청사</v>
          </cell>
          <cell r="H1757" t="str">
            <v>거울원판</v>
          </cell>
          <cell r="J1757" t="str">
            <v>M2</v>
          </cell>
          <cell r="K1757" t="str">
            <v>3.88</v>
          </cell>
          <cell r="L1757">
            <v>28000</v>
          </cell>
          <cell r="M1757">
            <v>108640</v>
          </cell>
          <cell r="O1757">
            <v>0</v>
          </cell>
          <cell r="Q1757">
            <v>0</v>
          </cell>
          <cell r="R1757">
            <v>28000</v>
          </cell>
          <cell r="S1757">
            <v>108640</v>
          </cell>
          <cell r="T1757">
            <v>28000</v>
          </cell>
          <cell r="U1757">
            <v>108640</v>
          </cell>
          <cell r="V1757">
            <v>1</v>
          </cell>
        </row>
        <row r="1758">
          <cell r="B1758" t="str">
            <v>020103</v>
          </cell>
          <cell r="C1758">
            <v>32</v>
          </cell>
          <cell r="D1758" t="str">
            <v>인테리어</v>
          </cell>
          <cell r="E1758" t="str">
            <v>구청사</v>
          </cell>
          <cell r="H1758" t="str">
            <v>스텐후레임</v>
          </cell>
          <cell r="J1758" t="str">
            <v>M</v>
          </cell>
          <cell r="K1758" t="str">
            <v>7.9</v>
          </cell>
          <cell r="L1758">
            <v>18000</v>
          </cell>
          <cell r="M1758">
            <v>142200</v>
          </cell>
          <cell r="N1758">
            <v>15000</v>
          </cell>
          <cell r="O1758">
            <v>118500</v>
          </cell>
          <cell r="Q1758">
            <v>0</v>
          </cell>
          <cell r="R1758">
            <v>33000</v>
          </cell>
          <cell r="S1758">
            <v>260700</v>
          </cell>
          <cell r="T1758">
            <v>33000</v>
          </cell>
          <cell r="U1758">
            <v>260700</v>
          </cell>
          <cell r="V1758">
            <v>1</v>
          </cell>
        </row>
        <row r="1759">
          <cell r="B1759" t="str">
            <v>020104</v>
          </cell>
          <cell r="C1759">
            <v>1</v>
          </cell>
          <cell r="D1759" t="str">
            <v>인테리어</v>
          </cell>
          <cell r="E1759" t="str">
            <v>구청사</v>
          </cell>
          <cell r="H1759" t="str">
            <v>[ 바 닥 공 사 ]</v>
          </cell>
          <cell r="M1759">
            <v>0</v>
          </cell>
          <cell r="O1759">
            <v>0</v>
          </cell>
          <cell r="Q1759">
            <v>0</v>
          </cell>
          <cell r="R1759">
            <v>0</v>
          </cell>
          <cell r="S1759">
            <v>0</v>
          </cell>
          <cell r="T1759">
            <v>0</v>
          </cell>
          <cell r="U1759">
            <v>0</v>
          </cell>
          <cell r="V1759" t="e">
            <v>#DIV/0!</v>
          </cell>
        </row>
        <row r="1760">
          <cell r="B1760" t="str">
            <v>020104</v>
          </cell>
          <cell r="C1760">
            <v>2</v>
          </cell>
          <cell r="D1760" t="str">
            <v>인테리어</v>
          </cell>
          <cell r="E1760" t="str">
            <v>구청사</v>
          </cell>
          <cell r="H1760" t="str">
            <v>타일카펫트</v>
          </cell>
          <cell r="I1760" t="str">
            <v>T=7 450*450</v>
          </cell>
          <cell r="J1760" t="str">
            <v>M2</v>
          </cell>
          <cell r="K1760" t="str">
            <v>134.46</v>
          </cell>
          <cell r="L1760">
            <v>29000</v>
          </cell>
          <cell r="M1760">
            <v>3899340</v>
          </cell>
          <cell r="N1760">
            <v>1400</v>
          </cell>
          <cell r="O1760">
            <v>188244</v>
          </cell>
          <cell r="Q1760">
            <v>0</v>
          </cell>
          <cell r="R1760">
            <v>30400</v>
          </cell>
          <cell r="S1760">
            <v>4087584</v>
          </cell>
          <cell r="T1760">
            <v>30400</v>
          </cell>
          <cell r="U1760">
            <v>4087584</v>
          </cell>
          <cell r="V1760">
            <v>1</v>
          </cell>
        </row>
        <row r="1761">
          <cell r="B1761" t="str">
            <v>020104</v>
          </cell>
          <cell r="C1761">
            <v>4</v>
          </cell>
          <cell r="D1761" t="str">
            <v>인테리어</v>
          </cell>
          <cell r="E1761" t="str">
            <v>구청사</v>
          </cell>
          <cell r="H1761" t="str">
            <v>타일압착붙임.150*150</v>
          </cell>
          <cell r="I1761" t="str">
            <v>24mm.바닥</v>
          </cell>
          <cell r="J1761" t="str">
            <v>M2</v>
          </cell>
          <cell r="K1761" t="str">
            <v>44.82</v>
          </cell>
          <cell r="L1761">
            <v>8850</v>
          </cell>
          <cell r="M1761">
            <v>396657</v>
          </cell>
          <cell r="N1761">
            <v>11500</v>
          </cell>
          <cell r="O1761">
            <v>515430</v>
          </cell>
          <cell r="Q1761">
            <v>0</v>
          </cell>
          <cell r="R1761">
            <v>20350</v>
          </cell>
          <cell r="S1761">
            <v>912087</v>
          </cell>
          <cell r="T1761">
            <v>20350</v>
          </cell>
          <cell r="U1761">
            <v>912087</v>
          </cell>
          <cell r="V1761">
            <v>1</v>
          </cell>
        </row>
        <row r="1762">
          <cell r="B1762" t="str">
            <v>020104</v>
          </cell>
          <cell r="C1762">
            <v>6</v>
          </cell>
          <cell r="D1762" t="str">
            <v>인테리어</v>
          </cell>
          <cell r="E1762" t="str">
            <v>구청사</v>
          </cell>
          <cell r="H1762" t="str">
            <v>[ 천 장 공 사 ]</v>
          </cell>
          <cell r="M1762">
            <v>0</v>
          </cell>
          <cell r="O1762">
            <v>0</v>
          </cell>
          <cell r="Q1762">
            <v>0</v>
          </cell>
          <cell r="R1762">
            <v>0</v>
          </cell>
          <cell r="S1762">
            <v>0</v>
          </cell>
          <cell r="T1762">
            <v>0</v>
          </cell>
          <cell r="U1762">
            <v>0</v>
          </cell>
          <cell r="V1762" t="e">
            <v>#DIV/0!</v>
          </cell>
        </row>
        <row r="1763">
          <cell r="B1763" t="str">
            <v>020104</v>
          </cell>
          <cell r="C1763">
            <v>7</v>
          </cell>
          <cell r="D1763" t="str">
            <v>인테리어</v>
          </cell>
          <cell r="E1763" t="str">
            <v>구청사</v>
          </cell>
          <cell r="H1763" t="str">
            <v>경량철골천정틀</v>
          </cell>
          <cell r="I1763" t="str">
            <v>M-BAR H:1000.인써트유</v>
          </cell>
          <cell r="J1763" t="str">
            <v>M2</v>
          </cell>
          <cell r="K1763" t="str">
            <v>179.28</v>
          </cell>
          <cell r="L1763">
            <v>3811</v>
          </cell>
          <cell r="M1763">
            <v>683236</v>
          </cell>
          <cell r="N1763">
            <v>23500</v>
          </cell>
          <cell r="O1763">
            <v>4213080</v>
          </cell>
          <cell r="Q1763">
            <v>0</v>
          </cell>
          <cell r="R1763">
            <v>27311</v>
          </cell>
          <cell r="S1763">
            <v>4896316</v>
          </cell>
          <cell r="T1763">
            <v>27311</v>
          </cell>
          <cell r="U1763">
            <v>4896316</v>
          </cell>
          <cell r="V1763">
            <v>1</v>
          </cell>
        </row>
        <row r="1764">
          <cell r="B1764" t="str">
            <v>020104</v>
          </cell>
          <cell r="C1764">
            <v>8</v>
          </cell>
          <cell r="D1764" t="str">
            <v>인테리어</v>
          </cell>
          <cell r="E1764" t="str">
            <v>구청사</v>
          </cell>
          <cell r="H1764" t="str">
            <v>천벽지</v>
          </cell>
          <cell r="J1764" t="str">
            <v>M2</v>
          </cell>
          <cell r="K1764" t="str">
            <v>86.93</v>
          </cell>
          <cell r="L1764">
            <v>9800</v>
          </cell>
          <cell r="M1764">
            <v>851914</v>
          </cell>
          <cell r="N1764">
            <v>4500</v>
          </cell>
          <cell r="O1764">
            <v>391185</v>
          </cell>
          <cell r="Q1764">
            <v>0</v>
          </cell>
          <cell r="R1764">
            <v>14300</v>
          </cell>
          <cell r="S1764">
            <v>1243099</v>
          </cell>
          <cell r="T1764">
            <v>14300</v>
          </cell>
          <cell r="U1764">
            <v>1243099</v>
          </cell>
          <cell r="V1764">
            <v>1</v>
          </cell>
        </row>
        <row r="1765">
          <cell r="B1765" t="str">
            <v>020104</v>
          </cell>
          <cell r="C1765">
            <v>10</v>
          </cell>
          <cell r="D1765" t="str">
            <v>인테리어</v>
          </cell>
          <cell r="E1765" t="str">
            <v>구청사</v>
          </cell>
          <cell r="H1765" t="str">
            <v>석고보드</v>
          </cell>
          <cell r="I1765" t="str">
            <v>T9.5*2</v>
          </cell>
          <cell r="J1765" t="str">
            <v>M2</v>
          </cell>
          <cell r="K1765" t="str">
            <v>179.28</v>
          </cell>
          <cell r="L1765">
            <v>3000</v>
          </cell>
          <cell r="M1765">
            <v>537840</v>
          </cell>
          <cell r="N1765">
            <v>3400</v>
          </cell>
          <cell r="O1765">
            <v>609552</v>
          </cell>
          <cell r="Q1765">
            <v>0</v>
          </cell>
          <cell r="R1765">
            <v>6400</v>
          </cell>
          <cell r="S1765">
            <v>1147392</v>
          </cell>
          <cell r="T1765">
            <v>6400</v>
          </cell>
          <cell r="U1765">
            <v>1147392</v>
          </cell>
          <cell r="V1765">
            <v>1</v>
          </cell>
        </row>
        <row r="1766">
          <cell r="B1766" t="str">
            <v>020104</v>
          </cell>
          <cell r="C1766">
            <v>12</v>
          </cell>
          <cell r="D1766" t="str">
            <v>인테리어</v>
          </cell>
          <cell r="E1766" t="str">
            <v>구청사</v>
          </cell>
          <cell r="H1766" t="str">
            <v>스틸등박스(기획상황실)</v>
          </cell>
          <cell r="I1766" t="str">
            <v>9.7*4.9</v>
          </cell>
          <cell r="J1766" t="str">
            <v>개소</v>
          </cell>
          <cell r="K1766" t="str">
            <v>1</v>
          </cell>
          <cell r="L1766">
            <v>5080000</v>
          </cell>
          <cell r="M1766">
            <v>5080000</v>
          </cell>
          <cell r="O1766">
            <v>0</v>
          </cell>
          <cell r="Q1766">
            <v>0</v>
          </cell>
          <cell r="R1766">
            <v>5080000</v>
          </cell>
          <cell r="S1766">
            <v>5080000</v>
          </cell>
          <cell r="T1766">
            <v>5080000</v>
          </cell>
          <cell r="U1766">
            <v>5080000</v>
          </cell>
          <cell r="V1766">
            <v>1</v>
          </cell>
        </row>
        <row r="1767">
          <cell r="B1767" t="str">
            <v>020104</v>
          </cell>
          <cell r="C1767">
            <v>13</v>
          </cell>
          <cell r="D1767" t="str">
            <v>인테리어</v>
          </cell>
          <cell r="E1767" t="str">
            <v>구청사</v>
          </cell>
          <cell r="H1767" t="str">
            <v>천장몰딩</v>
          </cell>
          <cell r="I1767" t="str">
            <v>목재 60*60</v>
          </cell>
          <cell r="J1767" t="str">
            <v>M</v>
          </cell>
          <cell r="K1767" t="str">
            <v>41.1</v>
          </cell>
          <cell r="L1767">
            <v>3200</v>
          </cell>
          <cell r="M1767">
            <v>131520</v>
          </cell>
          <cell r="N1767">
            <v>4000</v>
          </cell>
          <cell r="O1767">
            <v>164400</v>
          </cell>
          <cell r="Q1767">
            <v>0</v>
          </cell>
          <cell r="R1767">
            <v>7200</v>
          </cell>
          <cell r="S1767">
            <v>295920</v>
          </cell>
          <cell r="T1767">
            <v>7200</v>
          </cell>
          <cell r="U1767">
            <v>295920</v>
          </cell>
          <cell r="V1767">
            <v>1</v>
          </cell>
        </row>
        <row r="1768">
          <cell r="B1768" t="str">
            <v>020104</v>
          </cell>
          <cell r="C1768">
            <v>14</v>
          </cell>
          <cell r="D1768" t="str">
            <v>인테리어</v>
          </cell>
          <cell r="E1768" t="str">
            <v>구청사</v>
          </cell>
          <cell r="H1768" t="str">
            <v>점검구설치</v>
          </cell>
          <cell r="I1768" t="str">
            <v>450*450</v>
          </cell>
          <cell r="J1768" t="str">
            <v>개소</v>
          </cell>
          <cell r="K1768" t="str">
            <v>3</v>
          </cell>
          <cell r="L1768">
            <v>9000</v>
          </cell>
          <cell r="M1768">
            <v>27000</v>
          </cell>
          <cell r="N1768">
            <v>7000</v>
          </cell>
          <cell r="O1768">
            <v>21000</v>
          </cell>
          <cell r="Q1768">
            <v>0</v>
          </cell>
          <cell r="R1768">
            <v>16000</v>
          </cell>
          <cell r="S1768">
            <v>48000</v>
          </cell>
          <cell r="T1768">
            <v>16000</v>
          </cell>
          <cell r="U1768">
            <v>48000</v>
          </cell>
          <cell r="V1768">
            <v>1</v>
          </cell>
        </row>
        <row r="1769">
          <cell r="B1769" t="str">
            <v>020104</v>
          </cell>
          <cell r="C1769">
            <v>15</v>
          </cell>
          <cell r="D1769" t="str">
            <v>인테리어</v>
          </cell>
          <cell r="E1769" t="str">
            <v>구청사</v>
          </cell>
          <cell r="H1769" t="str">
            <v>색락카</v>
          </cell>
          <cell r="J1769" t="str">
            <v>M2</v>
          </cell>
          <cell r="K1769" t="str">
            <v>44.82</v>
          </cell>
          <cell r="L1769">
            <v>3000</v>
          </cell>
          <cell r="M1769">
            <v>134460</v>
          </cell>
          <cell r="N1769">
            <v>7500</v>
          </cell>
          <cell r="O1769">
            <v>336150</v>
          </cell>
          <cell r="Q1769">
            <v>0</v>
          </cell>
          <cell r="R1769">
            <v>10500</v>
          </cell>
          <cell r="S1769">
            <v>470610</v>
          </cell>
          <cell r="T1769">
            <v>10500</v>
          </cell>
          <cell r="U1769">
            <v>470610</v>
          </cell>
          <cell r="V1769">
            <v>1</v>
          </cell>
        </row>
        <row r="1770">
          <cell r="B1770" t="str">
            <v>020104</v>
          </cell>
          <cell r="C1770">
            <v>16</v>
          </cell>
          <cell r="D1770" t="str">
            <v>인테리어</v>
          </cell>
          <cell r="E1770" t="str">
            <v>구청사</v>
          </cell>
          <cell r="H1770" t="str">
            <v>빔프로젝트보강</v>
          </cell>
          <cell r="I1770" t="str">
            <v>900*800</v>
          </cell>
          <cell r="J1770" t="str">
            <v>개소</v>
          </cell>
          <cell r="K1770" t="str">
            <v>1</v>
          </cell>
          <cell r="L1770">
            <v>45000</v>
          </cell>
          <cell r="M1770">
            <v>45000</v>
          </cell>
          <cell r="O1770">
            <v>0</v>
          </cell>
          <cell r="Q1770">
            <v>0</v>
          </cell>
          <cell r="R1770">
            <v>45000</v>
          </cell>
          <cell r="S1770">
            <v>45000</v>
          </cell>
          <cell r="T1770">
            <v>45000</v>
          </cell>
          <cell r="U1770">
            <v>45000</v>
          </cell>
          <cell r="V1770">
            <v>1</v>
          </cell>
        </row>
        <row r="1771">
          <cell r="B1771" t="str">
            <v>020104</v>
          </cell>
          <cell r="C1771">
            <v>17</v>
          </cell>
          <cell r="D1771" t="str">
            <v>인테리어</v>
          </cell>
          <cell r="E1771" t="str">
            <v>구청사</v>
          </cell>
          <cell r="H1771" t="str">
            <v>[ 벽 체 공 사 ]</v>
          </cell>
          <cell r="M1771">
            <v>0</v>
          </cell>
          <cell r="O1771">
            <v>0</v>
          </cell>
          <cell r="Q1771">
            <v>0</v>
          </cell>
          <cell r="R1771">
            <v>0</v>
          </cell>
          <cell r="S1771">
            <v>0</v>
          </cell>
          <cell r="T1771">
            <v>0</v>
          </cell>
          <cell r="U1771">
            <v>0</v>
          </cell>
          <cell r="V1771" t="e">
            <v>#DIV/0!</v>
          </cell>
        </row>
        <row r="1772">
          <cell r="B1772" t="str">
            <v>020104</v>
          </cell>
          <cell r="C1772">
            <v>19</v>
          </cell>
          <cell r="D1772" t="str">
            <v>인테리어</v>
          </cell>
          <cell r="E1772" t="str">
            <v>구청사</v>
          </cell>
          <cell r="H1772" t="str">
            <v>합판</v>
          </cell>
          <cell r="I1772" t="str">
            <v>12T</v>
          </cell>
          <cell r="J1772" t="str">
            <v>M2</v>
          </cell>
          <cell r="K1772" t="str">
            <v>66.15</v>
          </cell>
          <cell r="L1772">
            <v>5470</v>
          </cell>
          <cell r="M1772">
            <v>361840</v>
          </cell>
          <cell r="N1772">
            <v>4500</v>
          </cell>
          <cell r="O1772">
            <v>297675</v>
          </cell>
          <cell r="Q1772">
            <v>0</v>
          </cell>
          <cell r="R1772">
            <v>9970</v>
          </cell>
          <cell r="S1772">
            <v>659515</v>
          </cell>
          <cell r="T1772">
            <v>9970</v>
          </cell>
          <cell r="U1772">
            <v>659515</v>
          </cell>
          <cell r="V1772">
            <v>1</v>
          </cell>
        </row>
        <row r="1773">
          <cell r="B1773" t="str">
            <v>020104</v>
          </cell>
          <cell r="C1773">
            <v>20</v>
          </cell>
          <cell r="D1773" t="str">
            <v>인테리어</v>
          </cell>
          <cell r="E1773" t="str">
            <v>구청사</v>
          </cell>
          <cell r="H1773" t="str">
            <v>천벽지(패브릭)</v>
          </cell>
          <cell r="J1773" t="str">
            <v>M2</v>
          </cell>
          <cell r="K1773" t="str">
            <v>44.1</v>
          </cell>
          <cell r="L1773">
            <v>9800</v>
          </cell>
          <cell r="M1773">
            <v>432180</v>
          </cell>
          <cell r="N1773">
            <v>4500</v>
          </cell>
          <cell r="O1773">
            <v>198450</v>
          </cell>
          <cell r="Q1773">
            <v>0</v>
          </cell>
          <cell r="R1773">
            <v>14300</v>
          </cell>
          <cell r="S1773">
            <v>630630</v>
          </cell>
          <cell r="T1773">
            <v>14300</v>
          </cell>
          <cell r="U1773">
            <v>630630</v>
          </cell>
          <cell r="V1773">
            <v>1</v>
          </cell>
        </row>
        <row r="1774">
          <cell r="B1774" t="str">
            <v>020104</v>
          </cell>
          <cell r="C1774">
            <v>21</v>
          </cell>
          <cell r="D1774" t="str">
            <v>인테리어</v>
          </cell>
          <cell r="E1774" t="str">
            <v>구청사</v>
          </cell>
          <cell r="H1774" t="str">
            <v>무늬목붙이기</v>
          </cell>
          <cell r="I1774" t="str">
            <v>홍송무늬목</v>
          </cell>
          <cell r="J1774" t="str">
            <v>M2</v>
          </cell>
          <cell r="K1774" t="str">
            <v>19.6</v>
          </cell>
          <cell r="L1774">
            <v>7200</v>
          </cell>
          <cell r="M1774">
            <v>141120</v>
          </cell>
          <cell r="N1774">
            <v>12500</v>
          </cell>
          <cell r="O1774">
            <v>245000</v>
          </cell>
          <cell r="Q1774">
            <v>0</v>
          </cell>
          <cell r="R1774">
            <v>19700</v>
          </cell>
          <cell r="S1774">
            <v>386120</v>
          </cell>
          <cell r="T1774">
            <v>19700</v>
          </cell>
          <cell r="U1774">
            <v>386120</v>
          </cell>
          <cell r="V1774">
            <v>1</v>
          </cell>
        </row>
        <row r="1775">
          <cell r="B1775" t="str">
            <v>020104</v>
          </cell>
          <cell r="C1775">
            <v>23</v>
          </cell>
          <cell r="D1775" t="str">
            <v>인테리어</v>
          </cell>
          <cell r="E1775" t="str">
            <v>구청사</v>
          </cell>
          <cell r="H1775" t="str">
            <v>투명락카</v>
          </cell>
          <cell r="J1775" t="str">
            <v>M2</v>
          </cell>
          <cell r="K1775" t="str">
            <v>19.6</v>
          </cell>
          <cell r="L1775">
            <v>3000</v>
          </cell>
          <cell r="M1775">
            <v>58800</v>
          </cell>
          <cell r="N1775">
            <v>7500</v>
          </cell>
          <cell r="O1775">
            <v>147000</v>
          </cell>
          <cell r="Q1775">
            <v>0</v>
          </cell>
          <cell r="R1775">
            <v>10500</v>
          </cell>
          <cell r="S1775">
            <v>205800</v>
          </cell>
          <cell r="T1775">
            <v>10500</v>
          </cell>
          <cell r="U1775">
            <v>205800</v>
          </cell>
          <cell r="V1775">
            <v>1</v>
          </cell>
        </row>
        <row r="1776">
          <cell r="B1776" t="str">
            <v>020104</v>
          </cell>
          <cell r="C1776">
            <v>24</v>
          </cell>
          <cell r="D1776" t="str">
            <v>인테리어</v>
          </cell>
          <cell r="E1776" t="str">
            <v>구청사</v>
          </cell>
          <cell r="H1776" t="str">
            <v>걸레받이</v>
          </cell>
          <cell r="J1776" t="str">
            <v>M</v>
          </cell>
          <cell r="K1776" t="str">
            <v>24.5</v>
          </cell>
          <cell r="L1776">
            <v>3200</v>
          </cell>
          <cell r="M1776">
            <v>78400</v>
          </cell>
          <cell r="N1776">
            <v>4000</v>
          </cell>
          <cell r="O1776">
            <v>98000</v>
          </cell>
          <cell r="Q1776">
            <v>0</v>
          </cell>
          <cell r="R1776">
            <v>7200</v>
          </cell>
          <cell r="S1776">
            <v>176400</v>
          </cell>
          <cell r="T1776">
            <v>7200</v>
          </cell>
          <cell r="U1776">
            <v>176400</v>
          </cell>
          <cell r="V1776">
            <v>1</v>
          </cell>
        </row>
        <row r="1777">
          <cell r="B1777" t="str">
            <v>020104</v>
          </cell>
          <cell r="C1777">
            <v>25</v>
          </cell>
          <cell r="D1777" t="str">
            <v>인테리어</v>
          </cell>
          <cell r="E1777" t="str">
            <v>구청사</v>
          </cell>
          <cell r="H1777" t="str">
            <v>팬코일커버(홍송부분)</v>
          </cell>
          <cell r="I1777" t="str">
            <v>H=700</v>
          </cell>
          <cell r="J1777" t="str">
            <v>M</v>
          </cell>
          <cell r="K1777" t="str">
            <v>29.1</v>
          </cell>
          <cell r="L1777">
            <v>42000</v>
          </cell>
          <cell r="M1777">
            <v>1222200</v>
          </cell>
          <cell r="N1777">
            <v>70000</v>
          </cell>
          <cell r="O1777">
            <v>2037000</v>
          </cell>
          <cell r="Q1777">
            <v>0</v>
          </cell>
          <cell r="R1777">
            <v>112000</v>
          </cell>
          <cell r="S1777">
            <v>3259200</v>
          </cell>
          <cell r="T1777">
            <v>112000</v>
          </cell>
          <cell r="U1777">
            <v>3259200</v>
          </cell>
          <cell r="V1777">
            <v>1</v>
          </cell>
        </row>
        <row r="1778">
          <cell r="B1778" t="str">
            <v>020104</v>
          </cell>
          <cell r="C1778">
            <v>27</v>
          </cell>
          <cell r="D1778" t="str">
            <v>인테리어</v>
          </cell>
          <cell r="E1778" t="str">
            <v>구청사</v>
          </cell>
          <cell r="H1778" t="str">
            <v>SD-1</v>
          </cell>
          <cell r="J1778" t="str">
            <v>개소</v>
          </cell>
          <cell r="K1778" t="str">
            <v>2</v>
          </cell>
          <cell r="L1778">
            <v>2150000</v>
          </cell>
          <cell r="M1778">
            <v>4300000</v>
          </cell>
          <cell r="N1778">
            <v>65000</v>
          </cell>
          <cell r="O1778">
            <v>130000</v>
          </cell>
          <cell r="Q1778">
            <v>0</v>
          </cell>
          <cell r="R1778">
            <v>2215000</v>
          </cell>
          <cell r="S1778">
            <v>4430000</v>
          </cell>
          <cell r="T1778">
            <v>2215000</v>
          </cell>
          <cell r="U1778">
            <v>4430000</v>
          </cell>
          <cell r="V1778">
            <v>1</v>
          </cell>
        </row>
        <row r="1779">
          <cell r="B1779" t="str">
            <v>020104</v>
          </cell>
          <cell r="C1779">
            <v>28</v>
          </cell>
          <cell r="D1779" t="str">
            <v>인테리어</v>
          </cell>
          <cell r="E1779" t="str">
            <v>구청사</v>
          </cell>
          <cell r="H1779" t="str">
            <v>SD-2</v>
          </cell>
          <cell r="J1779" t="str">
            <v>개소</v>
          </cell>
          <cell r="K1779" t="str">
            <v>1</v>
          </cell>
          <cell r="L1779">
            <v>210000</v>
          </cell>
          <cell r="M1779">
            <v>210000</v>
          </cell>
          <cell r="O1779">
            <v>0</v>
          </cell>
          <cell r="Q1779">
            <v>0</v>
          </cell>
          <cell r="R1779">
            <v>210000</v>
          </cell>
          <cell r="S1779">
            <v>210000</v>
          </cell>
          <cell r="T1779">
            <v>210000</v>
          </cell>
          <cell r="U1779">
            <v>210000</v>
          </cell>
          <cell r="V1779">
            <v>1</v>
          </cell>
        </row>
        <row r="1780">
          <cell r="B1780" t="str">
            <v>020104</v>
          </cell>
          <cell r="C1780">
            <v>29</v>
          </cell>
          <cell r="D1780" t="str">
            <v>인테리어</v>
          </cell>
          <cell r="E1780" t="str">
            <v>구청사</v>
          </cell>
          <cell r="H1780" t="str">
            <v>스크린벽(기획상황실)</v>
          </cell>
          <cell r="I1780" t="str">
            <v>6.2*2.7</v>
          </cell>
          <cell r="J1780" t="str">
            <v>개소</v>
          </cell>
          <cell r="K1780" t="str">
            <v>1</v>
          </cell>
          <cell r="L1780">
            <v>1110000</v>
          </cell>
          <cell r="M1780">
            <v>1110000</v>
          </cell>
          <cell r="O1780">
            <v>0</v>
          </cell>
          <cell r="Q1780">
            <v>0</v>
          </cell>
          <cell r="R1780">
            <v>1110000</v>
          </cell>
          <cell r="S1780">
            <v>1110000</v>
          </cell>
          <cell r="T1780">
            <v>1110000</v>
          </cell>
          <cell r="U1780">
            <v>1110000</v>
          </cell>
          <cell r="V1780">
            <v>1</v>
          </cell>
        </row>
        <row r="1781">
          <cell r="B1781" t="str">
            <v>020201</v>
          </cell>
          <cell r="C1781">
            <v>3</v>
          </cell>
          <cell r="D1781" t="str">
            <v>인테리어</v>
          </cell>
          <cell r="E1781" t="str">
            <v>구의회</v>
          </cell>
          <cell r="H1781" t="str">
            <v>먹매김</v>
          </cell>
          <cell r="I1781" t="str">
            <v>사무소</v>
          </cell>
          <cell r="J1781" t="str">
            <v>M2</v>
          </cell>
          <cell r="K1781" t="str">
            <v>384.97</v>
          </cell>
          <cell r="M1781">
            <v>0</v>
          </cell>
          <cell r="N1781">
            <v>600</v>
          </cell>
          <cell r="O1781">
            <v>230982</v>
          </cell>
          <cell r="Q1781">
            <v>0</v>
          </cell>
          <cell r="R1781">
            <v>600</v>
          </cell>
          <cell r="S1781">
            <v>230982</v>
          </cell>
          <cell r="T1781">
            <v>600</v>
          </cell>
          <cell r="U1781">
            <v>230982</v>
          </cell>
          <cell r="V1781">
            <v>1</v>
          </cell>
        </row>
        <row r="1782">
          <cell r="B1782" t="str">
            <v>020201</v>
          </cell>
          <cell r="C1782">
            <v>4</v>
          </cell>
          <cell r="D1782" t="str">
            <v>인테리어</v>
          </cell>
          <cell r="E1782" t="str">
            <v>구의회</v>
          </cell>
          <cell r="H1782" t="str">
            <v>내부수평비계</v>
          </cell>
          <cell r="I1782" t="str">
            <v>3개월</v>
          </cell>
          <cell r="J1782" t="str">
            <v>M2</v>
          </cell>
          <cell r="K1782" t="str">
            <v>384.97</v>
          </cell>
          <cell r="L1782">
            <v>1000</v>
          </cell>
          <cell r="M1782">
            <v>384970</v>
          </cell>
          <cell r="N1782">
            <v>1500</v>
          </cell>
          <cell r="O1782">
            <v>577455</v>
          </cell>
          <cell r="Q1782">
            <v>0</v>
          </cell>
          <cell r="R1782">
            <v>2500</v>
          </cell>
          <cell r="S1782">
            <v>962425</v>
          </cell>
          <cell r="T1782">
            <v>2500</v>
          </cell>
          <cell r="U1782">
            <v>962425</v>
          </cell>
          <cell r="V1782">
            <v>1</v>
          </cell>
        </row>
        <row r="1783">
          <cell r="B1783" t="str">
            <v>020201</v>
          </cell>
          <cell r="C1783">
            <v>6</v>
          </cell>
          <cell r="D1783" t="str">
            <v>인테리어</v>
          </cell>
          <cell r="E1783" t="str">
            <v>구의회</v>
          </cell>
          <cell r="H1783" t="str">
            <v>건축물현장정리</v>
          </cell>
          <cell r="I1783" t="str">
            <v>목조</v>
          </cell>
          <cell r="J1783" t="str">
            <v>M2</v>
          </cell>
          <cell r="K1783" t="str">
            <v>384.97</v>
          </cell>
          <cell r="M1783">
            <v>0</v>
          </cell>
          <cell r="N1783">
            <v>1600</v>
          </cell>
          <cell r="O1783">
            <v>615952</v>
          </cell>
          <cell r="Q1783">
            <v>0</v>
          </cell>
          <cell r="R1783">
            <v>1600</v>
          </cell>
          <cell r="S1783">
            <v>615952</v>
          </cell>
          <cell r="T1783">
            <v>1600</v>
          </cell>
          <cell r="U1783">
            <v>615952</v>
          </cell>
          <cell r="V1783">
            <v>1</v>
          </cell>
        </row>
        <row r="1784">
          <cell r="B1784" t="str">
            <v>020201</v>
          </cell>
          <cell r="C1784">
            <v>7</v>
          </cell>
          <cell r="D1784" t="str">
            <v>인테리어</v>
          </cell>
          <cell r="E1784" t="str">
            <v>구의회</v>
          </cell>
          <cell r="H1784" t="str">
            <v>준공청소</v>
          </cell>
          <cell r="J1784" t="str">
            <v>M2</v>
          </cell>
          <cell r="K1784" t="str">
            <v>384.97</v>
          </cell>
          <cell r="L1784">
            <v>500</v>
          </cell>
          <cell r="M1784">
            <v>192485</v>
          </cell>
          <cell r="N1784">
            <v>1500</v>
          </cell>
          <cell r="O1784">
            <v>577455</v>
          </cell>
          <cell r="Q1784">
            <v>0</v>
          </cell>
          <cell r="R1784">
            <v>2000</v>
          </cell>
          <cell r="S1784">
            <v>769940</v>
          </cell>
          <cell r="T1784">
            <v>2000</v>
          </cell>
          <cell r="U1784">
            <v>769940</v>
          </cell>
          <cell r="V1784">
            <v>1</v>
          </cell>
        </row>
        <row r="1785">
          <cell r="B1785" t="str">
            <v>020202</v>
          </cell>
          <cell r="C1785">
            <v>1</v>
          </cell>
          <cell r="D1785" t="str">
            <v>인테리어</v>
          </cell>
          <cell r="E1785" t="str">
            <v>구의회</v>
          </cell>
          <cell r="H1785" t="str">
            <v>[ 바 닥 공 사 ]</v>
          </cell>
          <cell r="M1785">
            <v>0</v>
          </cell>
          <cell r="O1785">
            <v>0</v>
          </cell>
          <cell r="Q1785">
            <v>0</v>
          </cell>
          <cell r="R1785">
            <v>0</v>
          </cell>
          <cell r="S1785">
            <v>0</v>
          </cell>
          <cell r="T1785">
            <v>0</v>
          </cell>
          <cell r="U1785">
            <v>0</v>
          </cell>
          <cell r="V1785" t="e">
            <v>#DIV/0!</v>
          </cell>
        </row>
        <row r="1786">
          <cell r="B1786" t="str">
            <v>020202</v>
          </cell>
          <cell r="C1786">
            <v>2</v>
          </cell>
          <cell r="D1786" t="str">
            <v>인테리어</v>
          </cell>
          <cell r="E1786" t="str">
            <v>구의회</v>
          </cell>
          <cell r="H1786" t="str">
            <v>바닥틀(본회의장)</v>
          </cell>
          <cell r="I1786" t="str">
            <v>H=600</v>
          </cell>
          <cell r="J1786" t="str">
            <v>M2</v>
          </cell>
          <cell r="K1786" t="str">
            <v>44.28</v>
          </cell>
          <cell r="L1786">
            <v>43500</v>
          </cell>
          <cell r="M1786">
            <v>1926180</v>
          </cell>
          <cell r="N1786">
            <v>14800</v>
          </cell>
          <cell r="O1786">
            <v>655344</v>
          </cell>
          <cell r="Q1786">
            <v>0</v>
          </cell>
          <cell r="R1786">
            <v>58300</v>
          </cell>
          <cell r="S1786">
            <v>2581524</v>
          </cell>
          <cell r="T1786">
            <v>58300</v>
          </cell>
          <cell r="U1786">
            <v>2581524</v>
          </cell>
          <cell r="V1786">
            <v>1</v>
          </cell>
        </row>
        <row r="1787">
          <cell r="B1787" t="str">
            <v>020202</v>
          </cell>
          <cell r="C1787">
            <v>3</v>
          </cell>
          <cell r="D1787" t="str">
            <v>인테리어</v>
          </cell>
          <cell r="E1787" t="str">
            <v>구의회</v>
          </cell>
          <cell r="H1787" t="str">
            <v>단상앞부분</v>
          </cell>
          <cell r="I1787" t="str">
            <v>H=450</v>
          </cell>
          <cell r="J1787" t="str">
            <v>M2</v>
          </cell>
          <cell r="K1787" t="str">
            <v>6.3</v>
          </cell>
          <cell r="L1787">
            <v>32900</v>
          </cell>
          <cell r="M1787">
            <v>207270</v>
          </cell>
          <cell r="N1787">
            <v>22600</v>
          </cell>
          <cell r="O1787">
            <v>142380</v>
          </cell>
          <cell r="Q1787">
            <v>0</v>
          </cell>
          <cell r="R1787">
            <v>55500</v>
          </cell>
          <cell r="S1787">
            <v>349650</v>
          </cell>
          <cell r="T1787">
            <v>55500</v>
          </cell>
          <cell r="U1787">
            <v>349650</v>
          </cell>
          <cell r="V1787">
            <v>1</v>
          </cell>
        </row>
        <row r="1788">
          <cell r="B1788" t="str">
            <v>020202</v>
          </cell>
          <cell r="C1788">
            <v>4</v>
          </cell>
          <cell r="D1788" t="str">
            <v>인테리어</v>
          </cell>
          <cell r="E1788" t="str">
            <v>구의회</v>
          </cell>
          <cell r="H1788" t="str">
            <v>비닐타일(디럭스)</v>
          </cell>
          <cell r="I1788" t="str">
            <v>T=3.0 300*300</v>
          </cell>
          <cell r="J1788" t="str">
            <v>M2</v>
          </cell>
          <cell r="K1788" t="str">
            <v>28.37</v>
          </cell>
          <cell r="L1788">
            <v>6500</v>
          </cell>
          <cell r="M1788">
            <v>184405</v>
          </cell>
          <cell r="N1788">
            <v>1400</v>
          </cell>
          <cell r="O1788">
            <v>39718</v>
          </cell>
          <cell r="Q1788">
            <v>0</v>
          </cell>
          <cell r="R1788">
            <v>7900</v>
          </cell>
          <cell r="S1788">
            <v>224123</v>
          </cell>
          <cell r="T1788">
            <v>7900</v>
          </cell>
          <cell r="U1788">
            <v>224123</v>
          </cell>
          <cell r="V1788">
            <v>1</v>
          </cell>
        </row>
        <row r="1789">
          <cell r="B1789" t="str">
            <v>020202</v>
          </cell>
          <cell r="C1789">
            <v>5</v>
          </cell>
          <cell r="D1789" t="str">
            <v>인테리어</v>
          </cell>
          <cell r="E1789" t="str">
            <v>구의회</v>
          </cell>
          <cell r="H1789" t="str">
            <v>카펫트</v>
          </cell>
          <cell r="I1789" t="str">
            <v>T=7</v>
          </cell>
          <cell r="J1789" t="str">
            <v>M2</v>
          </cell>
          <cell r="K1789" t="str">
            <v>400.87</v>
          </cell>
          <cell r="L1789">
            <v>29000</v>
          </cell>
          <cell r="M1789">
            <v>11625230</v>
          </cell>
          <cell r="N1789">
            <v>2000</v>
          </cell>
          <cell r="O1789">
            <v>801740</v>
          </cell>
          <cell r="Q1789">
            <v>0</v>
          </cell>
          <cell r="R1789">
            <v>31000</v>
          </cell>
          <cell r="S1789">
            <v>12426970</v>
          </cell>
          <cell r="T1789">
            <v>31000</v>
          </cell>
          <cell r="U1789">
            <v>12426970</v>
          </cell>
          <cell r="V1789">
            <v>1</v>
          </cell>
        </row>
        <row r="1790">
          <cell r="B1790" t="str">
            <v>020202</v>
          </cell>
          <cell r="C1790">
            <v>6</v>
          </cell>
          <cell r="D1790" t="str">
            <v>인테리어</v>
          </cell>
          <cell r="E1790" t="str">
            <v>구의회</v>
          </cell>
          <cell r="H1790" t="str">
            <v>논스립설치</v>
          </cell>
          <cell r="I1790" t="str">
            <v>황동W=50</v>
          </cell>
          <cell r="J1790" t="str">
            <v>M</v>
          </cell>
          <cell r="K1790" t="str">
            <v>173.65</v>
          </cell>
          <cell r="L1790">
            <v>4500</v>
          </cell>
          <cell r="M1790">
            <v>781425</v>
          </cell>
          <cell r="N1790">
            <v>4000</v>
          </cell>
          <cell r="O1790">
            <v>694600</v>
          </cell>
          <cell r="Q1790">
            <v>0</v>
          </cell>
          <cell r="R1790">
            <v>8500</v>
          </cell>
          <cell r="S1790">
            <v>1476025</v>
          </cell>
          <cell r="T1790">
            <v>8500</v>
          </cell>
          <cell r="U1790">
            <v>1476025</v>
          </cell>
          <cell r="V1790">
            <v>1</v>
          </cell>
        </row>
        <row r="1791">
          <cell r="B1791" t="str">
            <v>020202</v>
          </cell>
          <cell r="C1791">
            <v>11</v>
          </cell>
          <cell r="D1791" t="str">
            <v>인테리어</v>
          </cell>
          <cell r="E1791" t="str">
            <v>구의회</v>
          </cell>
          <cell r="H1791" t="str">
            <v>[ 천 장 공 사 ]</v>
          </cell>
          <cell r="M1791">
            <v>0</v>
          </cell>
          <cell r="O1791">
            <v>0</v>
          </cell>
          <cell r="Q1791">
            <v>0</v>
          </cell>
          <cell r="R1791">
            <v>0</v>
          </cell>
          <cell r="S1791">
            <v>0</v>
          </cell>
          <cell r="T1791">
            <v>0</v>
          </cell>
          <cell r="U1791">
            <v>0</v>
          </cell>
          <cell r="V1791" t="e">
            <v>#DIV/0!</v>
          </cell>
        </row>
        <row r="1792">
          <cell r="B1792" t="str">
            <v>020202</v>
          </cell>
          <cell r="C1792">
            <v>14</v>
          </cell>
          <cell r="D1792" t="str">
            <v>인테리어</v>
          </cell>
          <cell r="E1792" t="str">
            <v>구의회</v>
          </cell>
          <cell r="H1792" t="str">
            <v>천장반사구간</v>
          </cell>
          <cell r="I1792" t="str">
            <v>본회의장</v>
          </cell>
          <cell r="J1792" t="str">
            <v>M2</v>
          </cell>
          <cell r="K1792" t="str">
            <v>155</v>
          </cell>
          <cell r="L1792">
            <v>73500</v>
          </cell>
          <cell r="M1792">
            <v>11392500</v>
          </cell>
          <cell r="N1792">
            <v>51200</v>
          </cell>
          <cell r="O1792">
            <v>7936000</v>
          </cell>
          <cell r="Q1792">
            <v>0</v>
          </cell>
          <cell r="R1792">
            <v>124700</v>
          </cell>
          <cell r="S1792">
            <v>19328500</v>
          </cell>
          <cell r="T1792">
            <v>124700</v>
          </cell>
          <cell r="U1792">
            <v>19328500</v>
          </cell>
          <cell r="V1792">
            <v>1</v>
          </cell>
        </row>
        <row r="1793">
          <cell r="B1793" t="str">
            <v>020202</v>
          </cell>
          <cell r="C1793">
            <v>15</v>
          </cell>
          <cell r="D1793" t="str">
            <v>인테리어</v>
          </cell>
          <cell r="E1793" t="str">
            <v>구의회</v>
          </cell>
          <cell r="H1793" t="str">
            <v>천장흡음구간</v>
          </cell>
          <cell r="I1793" t="str">
            <v>본회의장</v>
          </cell>
          <cell r="J1793" t="str">
            <v>M2</v>
          </cell>
          <cell r="K1793" t="str">
            <v>140.83</v>
          </cell>
          <cell r="L1793">
            <v>73800</v>
          </cell>
          <cell r="M1793">
            <v>10393254</v>
          </cell>
          <cell r="N1793">
            <v>49200</v>
          </cell>
          <cell r="O1793">
            <v>6928836</v>
          </cell>
          <cell r="Q1793">
            <v>0</v>
          </cell>
          <cell r="R1793">
            <v>123000</v>
          </cell>
          <cell r="S1793">
            <v>17322090</v>
          </cell>
          <cell r="T1793">
            <v>123000</v>
          </cell>
          <cell r="U1793">
            <v>17322090</v>
          </cell>
          <cell r="V1793">
            <v>1</v>
          </cell>
        </row>
        <row r="1794">
          <cell r="B1794" t="str">
            <v>020202</v>
          </cell>
          <cell r="C1794">
            <v>16</v>
          </cell>
          <cell r="D1794" t="str">
            <v>인테리어</v>
          </cell>
          <cell r="E1794" t="str">
            <v>구의회</v>
          </cell>
          <cell r="H1794" t="str">
            <v>스틸등박스</v>
          </cell>
          <cell r="I1794" t="str">
            <v>본회의장</v>
          </cell>
          <cell r="J1794" t="str">
            <v>개소</v>
          </cell>
          <cell r="K1794" t="str">
            <v>1</v>
          </cell>
          <cell r="L1794">
            <v>1220000</v>
          </cell>
          <cell r="M1794">
            <v>1220000</v>
          </cell>
          <cell r="O1794">
            <v>0</v>
          </cell>
          <cell r="Q1794">
            <v>0</v>
          </cell>
          <cell r="R1794">
            <v>1220000</v>
          </cell>
          <cell r="S1794">
            <v>1220000</v>
          </cell>
          <cell r="T1794">
            <v>1220000</v>
          </cell>
          <cell r="U1794">
            <v>1220000</v>
          </cell>
          <cell r="V1794">
            <v>1</v>
          </cell>
        </row>
        <row r="1795">
          <cell r="B1795" t="str">
            <v>020202</v>
          </cell>
          <cell r="C1795">
            <v>17</v>
          </cell>
          <cell r="D1795" t="str">
            <v>인테리어</v>
          </cell>
          <cell r="E1795" t="str">
            <v>구의회</v>
          </cell>
          <cell r="H1795" t="str">
            <v>발코니하부흡음구간</v>
          </cell>
          <cell r="I1795" t="str">
            <v>본회의장</v>
          </cell>
          <cell r="J1795" t="str">
            <v>M2</v>
          </cell>
          <cell r="K1795" t="str">
            <v>71.2</v>
          </cell>
          <cell r="L1795">
            <v>52500</v>
          </cell>
          <cell r="M1795">
            <v>3738000</v>
          </cell>
          <cell r="N1795">
            <v>81200</v>
          </cell>
          <cell r="O1795">
            <v>5781440</v>
          </cell>
          <cell r="Q1795">
            <v>0</v>
          </cell>
          <cell r="R1795">
            <v>133700</v>
          </cell>
          <cell r="S1795">
            <v>9519440</v>
          </cell>
          <cell r="T1795">
            <v>133700</v>
          </cell>
          <cell r="U1795">
            <v>9519440</v>
          </cell>
          <cell r="V1795">
            <v>1</v>
          </cell>
        </row>
        <row r="1796">
          <cell r="B1796" t="str">
            <v>020202</v>
          </cell>
          <cell r="C1796">
            <v>18</v>
          </cell>
          <cell r="D1796" t="str">
            <v>인테리어</v>
          </cell>
          <cell r="E1796" t="str">
            <v>구의회</v>
          </cell>
          <cell r="H1796" t="str">
            <v>간접조명</v>
          </cell>
          <cell r="I1796" t="str">
            <v>본회의장</v>
          </cell>
          <cell r="J1796" t="str">
            <v>M2</v>
          </cell>
          <cell r="K1796" t="str">
            <v>48.16</v>
          </cell>
          <cell r="L1796">
            <v>30000</v>
          </cell>
          <cell r="M1796">
            <v>1444800</v>
          </cell>
          <cell r="N1796">
            <v>20000</v>
          </cell>
          <cell r="O1796">
            <v>963200</v>
          </cell>
          <cell r="Q1796">
            <v>0</v>
          </cell>
          <cell r="R1796">
            <v>50000</v>
          </cell>
          <cell r="S1796">
            <v>2408000</v>
          </cell>
          <cell r="T1796">
            <v>50000</v>
          </cell>
          <cell r="U1796">
            <v>2408000</v>
          </cell>
          <cell r="V1796">
            <v>1</v>
          </cell>
        </row>
        <row r="1797">
          <cell r="B1797" t="str">
            <v>020202</v>
          </cell>
          <cell r="C1797">
            <v>19</v>
          </cell>
          <cell r="D1797" t="str">
            <v>인테리어</v>
          </cell>
          <cell r="E1797" t="str">
            <v>구의회</v>
          </cell>
          <cell r="H1797" t="str">
            <v>스틸커튼박스</v>
          </cell>
          <cell r="I1797" t="str">
            <v>150*150</v>
          </cell>
          <cell r="J1797" t="str">
            <v>M</v>
          </cell>
          <cell r="K1797" t="str">
            <v>6.7</v>
          </cell>
          <cell r="L1797">
            <v>7800</v>
          </cell>
          <cell r="M1797">
            <v>52260</v>
          </cell>
          <cell r="N1797">
            <v>7200</v>
          </cell>
          <cell r="O1797">
            <v>48240</v>
          </cell>
          <cell r="Q1797">
            <v>0</v>
          </cell>
          <cell r="R1797">
            <v>15000</v>
          </cell>
          <cell r="S1797">
            <v>100500</v>
          </cell>
          <cell r="T1797">
            <v>15000</v>
          </cell>
          <cell r="U1797">
            <v>100500</v>
          </cell>
          <cell r="V1797">
            <v>1</v>
          </cell>
        </row>
        <row r="1798">
          <cell r="B1798" t="str">
            <v>020202</v>
          </cell>
          <cell r="C1798">
            <v>20</v>
          </cell>
          <cell r="D1798" t="str">
            <v>인테리어</v>
          </cell>
          <cell r="E1798" t="str">
            <v>구의회</v>
          </cell>
          <cell r="H1798" t="str">
            <v>점검구설치</v>
          </cell>
          <cell r="I1798" t="str">
            <v>450*450</v>
          </cell>
          <cell r="J1798" t="str">
            <v>개소</v>
          </cell>
          <cell r="K1798" t="str">
            <v>5</v>
          </cell>
          <cell r="L1798">
            <v>9000</v>
          </cell>
          <cell r="M1798">
            <v>45000</v>
          </cell>
          <cell r="N1798">
            <v>7000</v>
          </cell>
          <cell r="O1798">
            <v>35000</v>
          </cell>
          <cell r="Q1798">
            <v>0</v>
          </cell>
          <cell r="R1798">
            <v>16000</v>
          </cell>
          <cell r="S1798">
            <v>80000</v>
          </cell>
          <cell r="T1798">
            <v>16000</v>
          </cell>
          <cell r="U1798">
            <v>80000</v>
          </cell>
          <cell r="V1798">
            <v>1</v>
          </cell>
        </row>
        <row r="1799">
          <cell r="B1799" t="str">
            <v>020202</v>
          </cell>
          <cell r="C1799">
            <v>21</v>
          </cell>
          <cell r="D1799" t="str">
            <v>인테리어</v>
          </cell>
          <cell r="E1799" t="str">
            <v>구의회</v>
          </cell>
          <cell r="H1799" t="str">
            <v>준비실천장</v>
          </cell>
          <cell r="I1799" t="str">
            <v>본회의장</v>
          </cell>
          <cell r="J1799" t="str">
            <v>M2</v>
          </cell>
          <cell r="K1799" t="str">
            <v>28.37</v>
          </cell>
          <cell r="L1799">
            <v>12000</v>
          </cell>
          <cell r="M1799">
            <v>340440</v>
          </cell>
          <cell r="N1799">
            <v>8000</v>
          </cell>
          <cell r="O1799">
            <v>226960</v>
          </cell>
          <cell r="Q1799">
            <v>0</v>
          </cell>
          <cell r="R1799">
            <v>20000</v>
          </cell>
          <cell r="S1799">
            <v>567400</v>
          </cell>
          <cell r="T1799">
            <v>20000</v>
          </cell>
          <cell r="U1799">
            <v>567400</v>
          </cell>
          <cell r="V1799">
            <v>1</v>
          </cell>
        </row>
        <row r="1800">
          <cell r="B1800" t="str">
            <v>020202</v>
          </cell>
          <cell r="C1800">
            <v>34</v>
          </cell>
          <cell r="D1800" t="str">
            <v>인테리어</v>
          </cell>
          <cell r="E1800" t="str">
            <v>구의회</v>
          </cell>
          <cell r="H1800" t="str">
            <v>[ 벽 체 공 사 ]</v>
          </cell>
          <cell r="M1800">
            <v>0</v>
          </cell>
          <cell r="O1800">
            <v>0</v>
          </cell>
          <cell r="Q1800">
            <v>0</v>
          </cell>
          <cell r="R1800">
            <v>0</v>
          </cell>
          <cell r="S1800">
            <v>0</v>
          </cell>
          <cell r="T1800">
            <v>0</v>
          </cell>
          <cell r="U1800">
            <v>0</v>
          </cell>
          <cell r="V1800" t="e">
            <v>#DIV/0!</v>
          </cell>
        </row>
        <row r="1801">
          <cell r="B1801" t="str">
            <v>020202</v>
          </cell>
          <cell r="C1801">
            <v>35</v>
          </cell>
          <cell r="D1801" t="str">
            <v>인테리어</v>
          </cell>
          <cell r="E1801" t="str">
            <v>구의회</v>
          </cell>
          <cell r="H1801" t="str">
            <v>무대주변벽체</v>
          </cell>
          <cell r="I1801" t="str">
            <v>본회의장</v>
          </cell>
          <cell r="J1801" t="str">
            <v>M2</v>
          </cell>
          <cell r="K1801" t="str">
            <v>128.29</v>
          </cell>
          <cell r="L1801">
            <v>52500</v>
          </cell>
          <cell r="M1801">
            <v>6735225</v>
          </cell>
          <cell r="N1801">
            <v>26800</v>
          </cell>
          <cell r="O1801">
            <v>3438172</v>
          </cell>
          <cell r="Q1801">
            <v>0</v>
          </cell>
          <cell r="R1801">
            <v>79300</v>
          </cell>
          <cell r="S1801">
            <v>10173397</v>
          </cell>
          <cell r="T1801">
            <v>79300</v>
          </cell>
          <cell r="U1801">
            <v>10173397</v>
          </cell>
          <cell r="V1801">
            <v>1</v>
          </cell>
        </row>
        <row r="1802">
          <cell r="B1802" t="str">
            <v>020202</v>
          </cell>
          <cell r="C1802">
            <v>36</v>
          </cell>
          <cell r="D1802" t="str">
            <v>인테리어</v>
          </cell>
          <cell r="E1802" t="str">
            <v>구의회</v>
          </cell>
          <cell r="H1802" t="str">
            <v>후벽부분</v>
          </cell>
          <cell r="I1802" t="str">
            <v>본회의장</v>
          </cell>
          <cell r="J1802" t="str">
            <v>M2</v>
          </cell>
          <cell r="K1802" t="str">
            <v>196.2</v>
          </cell>
          <cell r="L1802">
            <v>52500</v>
          </cell>
          <cell r="M1802">
            <v>10300500</v>
          </cell>
          <cell r="N1802">
            <v>26800</v>
          </cell>
          <cell r="O1802">
            <v>5258160</v>
          </cell>
          <cell r="Q1802">
            <v>0</v>
          </cell>
          <cell r="R1802">
            <v>79300</v>
          </cell>
          <cell r="S1802">
            <v>15558660</v>
          </cell>
          <cell r="T1802">
            <v>79300</v>
          </cell>
          <cell r="U1802">
            <v>15558660</v>
          </cell>
          <cell r="V1802">
            <v>1</v>
          </cell>
        </row>
        <row r="1803">
          <cell r="B1803" t="str">
            <v>020202</v>
          </cell>
          <cell r="C1803">
            <v>37</v>
          </cell>
          <cell r="D1803" t="str">
            <v>인테리어</v>
          </cell>
          <cell r="E1803" t="str">
            <v>구의회</v>
          </cell>
          <cell r="H1803" t="str">
            <v>측벽상부</v>
          </cell>
          <cell r="I1803" t="str">
            <v>본회의장및강당</v>
          </cell>
          <cell r="J1803" t="str">
            <v>M2</v>
          </cell>
          <cell r="K1803" t="str">
            <v>214.3</v>
          </cell>
          <cell r="L1803">
            <v>52500</v>
          </cell>
          <cell r="M1803">
            <v>11250750</v>
          </cell>
          <cell r="N1803">
            <v>26800</v>
          </cell>
          <cell r="O1803">
            <v>5743240</v>
          </cell>
          <cell r="Q1803">
            <v>0</v>
          </cell>
          <cell r="R1803">
            <v>79300</v>
          </cell>
          <cell r="S1803">
            <v>16993990</v>
          </cell>
          <cell r="T1803">
            <v>79300</v>
          </cell>
          <cell r="U1803">
            <v>16993990</v>
          </cell>
          <cell r="V1803">
            <v>1</v>
          </cell>
        </row>
        <row r="1804">
          <cell r="B1804" t="str">
            <v>020202</v>
          </cell>
          <cell r="C1804">
            <v>38</v>
          </cell>
          <cell r="D1804" t="str">
            <v>인테리어</v>
          </cell>
          <cell r="E1804" t="str">
            <v>구의회</v>
          </cell>
          <cell r="H1804" t="str">
            <v>단상측벽부분</v>
          </cell>
          <cell r="I1804" t="str">
            <v>본회의장</v>
          </cell>
          <cell r="J1804" t="str">
            <v>M2</v>
          </cell>
          <cell r="K1804" t="str">
            <v>91.84</v>
          </cell>
          <cell r="L1804">
            <v>52500</v>
          </cell>
          <cell r="M1804">
            <v>4821600</v>
          </cell>
          <cell r="N1804">
            <v>26800</v>
          </cell>
          <cell r="O1804">
            <v>2461312</v>
          </cell>
          <cell r="Q1804">
            <v>0</v>
          </cell>
          <cell r="R1804">
            <v>79300</v>
          </cell>
          <cell r="S1804">
            <v>7282912</v>
          </cell>
          <cell r="T1804">
            <v>79300</v>
          </cell>
          <cell r="U1804">
            <v>7282912</v>
          </cell>
          <cell r="V1804">
            <v>1</v>
          </cell>
        </row>
        <row r="1805">
          <cell r="B1805" t="str">
            <v>020202</v>
          </cell>
          <cell r="C1805">
            <v>39</v>
          </cell>
          <cell r="D1805" t="str">
            <v>인테리어</v>
          </cell>
          <cell r="E1805" t="str">
            <v>구의회</v>
          </cell>
          <cell r="H1805" t="str">
            <v>불연흡음판넬</v>
          </cell>
          <cell r="I1805" t="str">
            <v>NF25T</v>
          </cell>
          <cell r="J1805" t="str">
            <v>M2</v>
          </cell>
          <cell r="K1805" t="str">
            <v>43.33</v>
          </cell>
          <cell r="L1805">
            <v>38500</v>
          </cell>
          <cell r="M1805">
            <v>1668205</v>
          </cell>
          <cell r="N1805">
            <v>7000</v>
          </cell>
          <cell r="O1805">
            <v>303310</v>
          </cell>
          <cell r="Q1805">
            <v>0</v>
          </cell>
          <cell r="R1805">
            <v>45500</v>
          </cell>
          <cell r="S1805">
            <v>1971515</v>
          </cell>
          <cell r="T1805">
            <v>45500</v>
          </cell>
          <cell r="U1805">
            <v>1971515</v>
          </cell>
          <cell r="V1805">
            <v>1</v>
          </cell>
        </row>
        <row r="1806">
          <cell r="B1806" t="str">
            <v>020202</v>
          </cell>
          <cell r="C1806">
            <v>40</v>
          </cell>
          <cell r="D1806" t="str">
            <v>인테리어</v>
          </cell>
          <cell r="E1806" t="str">
            <v>구의회</v>
          </cell>
          <cell r="H1806" t="str">
            <v>확산판-A</v>
          </cell>
          <cell r="I1806" t="str">
            <v>600*2300</v>
          </cell>
          <cell r="J1806" t="str">
            <v>개소</v>
          </cell>
          <cell r="K1806" t="str">
            <v>8</v>
          </cell>
          <cell r="L1806">
            <v>98500</v>
          </cell>
          <cell r="M1806">
            <v>788000</v>
          </cell>
          <cell r="N1806">
            <v>55000</v>
          </cell>
          <cell r="O1806">
            <v>440000</v>
          </cell>
          <cell r="Q1806">
            <v>0</v>
          </cell>
          <cell r="R1806">
            <v>153500</v>
          </cell>
          <cell r="S1806">
            <v>1228000</v>
          </cell>
          <cell r="T1806">
            <v>153500</v>
          </cell>
          <cell r="U1806">
            <v>1228000</v>
          </cell>
          <cell r="V1806">
            <v>1</v>
          </cell>
        </row>
        <row r="1807">
          <cell r="B1807" t="str">
            <v>020202</v>
          </cell>
          <cell r="C1807">
            <v>42</v>
          </cell>
          <cell r="D1807" t="str">
            <v>인테리어</v>
          </cell>
          <cell r="E1807" t="str">
            <v>구의회</v>
          </cell>
          <cell r="H1807" t="str">
            <v>확산판-B</v>
          </cell>
          <cell r="I1807" t="str">
            <v>400*1400</v>
          </cell>
          <cell r="J1807" t="str">
            <v>개소</v>
          </cell>
          <cell r="K1807" t="str">
            <v>6</v>
          </cell>
          <cell r="L1807">
            <v>55000</v>
          </cell>
          <cell r="M1807">
            <v>330000</v>
          </cell>
          <cell r="N1807">
            <v>32500</v>
          </cell>
          <cell r="O1807">
            <v>195000</v>
          </cell>
          <cell r="Q1807">
            <v>0</v>
          </cell>
          <cell r="R1807">
            <v>87500</v>
          </cell>
          <cell r="S1807">
            <v>525000</v>
          </cell>
          <cell r="T1807">
            <v>87500</v>
          </cell>
          <cell r="U1807">
            <v>525000</v>
          </cell>
          <cell r="V1807">
            <v>1</v>
          </cell>
        </row>
        <row r="1808">
          <cell r="B1808" t="str">
            <v>020202</v>
          </cell>
          <cell r="C1808">
            <v>43</v>
          </cell>
          <cell r="D1808" t="str">
            <v>인테리어</v>
          </cell>
          <cell r="E1808" t="str">
            <v>구의회</v>
          </cell>
          <cell r="H1808" t="str">
            <v>발코니부분</v>
          </cell>
          <cell r="I1808" t="str">
            <v>본회의장</v>
          </cell>
          <cell r="J1808" t="str">
            <v>M</v>
          </cell>
          <cell r="K1808" t="str">
            <v>23.24</v>
          </cell>
          <cell r="L1808">
            <v>32400</v>
          </cell>
          <cell r="M1808">
            <v>752976</v>
          </cell>
          <cell r="N1808">
            <v>21600</v>
          </cell>
          <cell r="O1808">
            <v>501984</v>
          </cell>
          <cell r="Q1808">
            <v>0</v>
          </cell>
          <cell r="R1808">
            <v>54000</v>
          </cell>
          <cell r="S1808">
            <v>1254960</v>
          </cell>
          <cell r="T1808">
            <v>54000</v>
          </cell>
          <cell r="U1808">
            <v>1254960</v>
          </cell>
          <cell r="V1808">
            <v>1</v>
          </cell>
        </row>
        <row r="1809">
          <cell r="B1809" t="str">
            <v>020202</v>
          </cell>
          <cell r="C1809">
            <v>51</v>
          </cell>
          <cell r="D1809" t="str">
            <v>인테리어</v>
          </cell>
          <cell r="E1809" t="str">
            <v>구의회</v>
          </cell>
          <cell r="H1809" t="str">
            <v>걸레받이</v>
          </cell>
          <cell r="J1809" t="str">
            <v>M</v>
          </cell>
          <cell r="K1809" t="str">
            <v>110</v>
          </cell>
          <cell r="L1809">
            <v>3200</v>
          </cell>
          <cell r="M1809">
            <v>352000</v>
          </cell>
          <cell r="N1809">
            <v>4000</v>
          </cell>
          <cell r="O1809">
            <v>440000</v>
          </cell>
          <cell r="Q1809">
            <v>0</v>
          </cell>
          <cell r="R1809">
            <v>7200</v>
          </cell>
          <cell r="S1809">
            <v>792000</v>
          </cell>
          <cell r="T1809">
            <v>7200</v>
          </cell>
          <cell r="U1809">
            <v>792000</v>
          </cell>
          <cell r="V1809">
            <v>1</v>
          </cell>
        </row>
        <row r="1810">
          <cell r="B1810" t="str">
            <v>020202</v>
          </cell>
          <cell r="C1810">
            <v>52</v>
          </cell>
          <cell r="D1810" t="str">
            <v>인테리어</v>
          </cell>
          <cell r="E1810" t="str">
            <v>구의회</v>
          </cell>
          <cell r="H1810" t="str">
            <v>중간몰딩</v>
          </cell>
          <cell r="J1810" t="str">
            <v>M</v>
          </cell>
          <cell r="K1810" t="str">
            <v>102.04</v>
          </cell>
          <cell r="L1810">
            <v>3200</v>
          </cell>
          <cell r="M1810">
            <v>326528</v>
          </cell>
          <cell r="N1810">
            <v>4000</v>
          </cell>
          <cell r="O1810">
            <v>408160</v>
          </cell>
          <cell r="Q1810">
            <v>0</v>
          </cell>
          <cell r="R1810">
            <v>7200</v>
          </cell>
          <cell r="S1810">
            <v>734688</v>
          </cell>
          <cell r="T1810">
            <v>7200</v>
          </cell>
          <cell r="U1810">
            <v>734688</v>
          </cell>
          <cell r="V1810">
            <v>1</v>
          </cell>
        </row>
        <row r="1811">
          <cell r="B1811" t="str">
            <v>020202</v>
          </cell>
          <cell r="C1811">
            <v>53</v>
          </cell>
          <cell r="D1811" t="str">
            <v>인테리어</v>
          </cell>
          <cell r="E1811" t="str">
            <v>구의회</v>
          </cell>
          <cell r="H1811" t="str">
            <v>색락카</v>
          </cell>
          <cell r="J1811" t="str">
            <v>M2</v>
          </cell>
          <cell r="K1811" t="str">
            <v>103.68</v>
          </cell>
          <cell r="L1811">
            <v>3000</v>
          </cell>
          <cell r="M1811">
            <v>311040</v>
          </cell>
          <cell r="N1811">
            <v>7500</v>
          </cell>
          <cell r="O1811">
            <v>777600</v>
          </cell>
          <cell r="Q1811">
            <v>0</v>
          </cell>
          <cell r="R1811">
            <v>10500</v>
          </cell>
          <cell r="S1811">
            <v>1088640</v>
          </cell>
          <cell r="T1811">
            <v>10500</v>
          </cell>
          <cell r="U1811">
            <v>1088640</v>
          </cell>
          <cell r="V1811">
            <v>1</v>
          </cell>
        </row>
        <row r="1812">
          <cell r="B1812" t="str">
            <v>020202</v>
          </cell>
          <cell r="C1812">
            <v>55</v>
          </cell>
          <cell r="D1812" t="str">
            <v>인테리어</v>
          </cell>
          <cell r="E1812" t="str">
            <v>구의회</v>
          </cell>
          <cell r="H1812" t="str">
            <v>SD-3</v>
          </cell>
          <cell r="J1812" t="str">
            <v>개소</v>
          </cell>
          <cell r="K1812" t="str">
            <v>2</v>
          </cell>
          <cell r="L1812">
            <v>2150000</v>
          </cell>
          <cell r="M1812">
            <v>4300000</v>
          </cell>
          <cell r="N1812">
            <v>65000</v>
          </cell>
          <cell r="O1812">
            <v>130000</v>
          </cell>
          <cell r="Q1812">
            <v>0</v>
          </cell>
          <cell r="R1812">
            <v>2215000</v>
          </cell>
          <cell r="S1812">
            <v>4430000</v>
          </cell>
          <cell r="T1812">
            <v>2215000</v>
          </cell>
          <cell r="U1812">
            <v>4430000</v>
          </cell>
          <cell r="V1812">
            <v>1</v>
          </cell>
        </row>
        <row r="1813">
          <cell r="B1813" t="str">
            <v>020202</v>
          </cell>
          <cell r="C1813">
            <v>56</v>
          </cell>
          <cell r="D1813" t="str">
            <v>인테리어</v>
          </cell>
          <cell r="E1813" t="str">
            <v>구의회</v>
          </cell>
          <cell r="H1813" t="str">
            <v>SD-4</v>
          </cell>
          <cell r="J1813" t="str">
            <v>개소</v>
          </cell>
          <cell r="K1813" t="str">
            <v>4</v>
          </cell>
          <cell r="L1813">
            <v>1560000</v>
          </cell>
          <cell r="M1813">
            <v>6240000</v>
          </cell>
          <cell r="N1813">
            <v>35000</v>
          </cell>
          <cell r="O1813">
            <v>140000</v>
          </cell>
          <cell r="Q1813">
            <v>0</v>
          </cell>
          <cell r="R1813">
            <v>1595000</v>
          </cell>
          <cell r="S1813">
            <v>6380000</v>
          </cell>
          <cell r="T1813">
            <v>1595000</v>
          </cell>
          <cell r="U1813">
            <v>6380000</v>
          </cell>
          <cell r="V1813">
            <v>1</v>
          </cell>
        </row>
        <row r="1814">
          <cell r="B1814" t="str">
            <v>020202</v>
          </cell>
          <cell r="C1814">
            <v>57</v>
          </cell>
          <cell r="D1814" t="str">
            <v>인테리어</v>
          </cell>
          <cell r="E1814" t="str">
            <v>구의회</v>
          </cell>
          <cell r="H1814" t="str">
            <v>WD-1</v>
          </cell>
          <cell r="J1814" t="str">
            <v>개소</v>
          </cell>
          <cell r="K1814" t="str">
            <v>1</v>
          </cell>
          <cell r="L1814">
            <v>420000</v>
          </cell>
          <cell r="M1814">
            <v>420000</v>
          </cell>
          <cell r="O1814">
            <v>0</v>
          </cell>
          <cell r="Q1814">
            <v>0</v>
          </cell>
          <cell r="R1814">
            <v>420000</v>
          </cell>
          <cell r="S1814">
            <v>420000</v>
          </cell>
          <cell r="T1814">
            <v>420000</v>
          </cell>
          <cell r="U1814">
            <v>420000</v>
          </cell>
          <cell r="V1814">
            <v>1</v>
          </cell>
        </row>
        <row r="1815">
          <cell r="B1815" t="str">
            <v>020301</v>
          </cell>
          <cell r="C1815">
            <v>3</v>
          </cell>
          <cell r="D1815" t="str">
            <v>인테리어</v>
          </cell>
          <cell r="E1815" t="str">
            <v>교육청사</v>
          </cell>
          <cell r="H1815" t="str">
            <v>먹매김</v>
          </cell>
          <cell r="I1815" t="str">
            <v>사무소</v>
          </cell>
          <cell r="J1815" t="str">
            <v>M2</v>
          </cell>
          <cell r="K1815" t="str">
            <v>529.01</v>
          </cell>
          <cell r="M1815">
            <v>0</v>
          </cell>
          <cell r="N1815">
            <v>600</v>
          </cell>
          <cell r="O1815">
            <v>317406</v>
          </cell>
          <cell r="Q1815">
            <v>0</v>
          </cell>
          <cell r="R1815">
            <v>600</v>
          </cell>
          <cell r="S1815">
            <v>317406</v>
          </cell>
          <cell r="T1815">
            <v>600</v>
          </cell>
          <cell r="U1815">
            <v>317406</v>
          </cell>
          <cell r="V1815">
            <v>1</v>
          </cell>
        </row>
        <row r="1816">
          <cell r="B1816" t="str">
            <v>020301</v>
          </cell>
          <cell r="C1816">
            <v>4</v>
          </cell>
          <cell r="D1816" t="str">
            <v>인테리어</v>
          </cell>
          <cell r="E1816" t="str">
            <v>교육청사</v>
          </cell>
          <cell r="H1816" t="str">
            <v>내부수평비계</v>
          </cell>
          <cell r="I1816" t="str">
            <v>3개월</v>
          </cell>
          <cell r="J1816" t="str">
            <v>M2</v>
          </cell>
          <cell r="K1816" t="str">
            <v>529.01</v>
          </cell>
          <cell r="L1816">
            <v>1000</v>
          </cell>
          <cell r="M1816">
            <v>529010</v>
          </cell>
          <cell r="N1816">
            <v>1500</v>
          </cell>
          <cell r="O1816">
            <v>793515</v>
          </cell>
          <cell r="Q1816">
            <v>0</v>
          </cell>
          <cell r="R1816">
            <v>2500</v>
          </cell>
          <cell r="S1816">
            <v>1322525</v>
          </cell>
          <cell r="T1816">
            <v>2500</v>
          </cell>
          <cell r="U1816">
            <v>1322525</v>
          </cell>
          <cell r="V1816">
            <v>1</v>
          </cell>
        </row>
        <row r="1817">
          <cell r="B1817" t="str">
            <v>020301</v>
          </cell>
          <cell r="C1817">
            <v>6</v>
          </cell>
          <cell r="D1817" t="str">
            <v>인테리어</v>
          </cell>
          <cell r="E1817" t="str">
            <v>교육청사</v>
          </cell>
          <cell r="H1817" t="str">
            <v>건축물현장정리</v>
          </cell>
          <cell r="I1817" t="str">
            <v>목조</v>
          </cell>
          <cell r="J1817" t="str">
            <v>M2</v>
          </cell>
          <cell r="K1817" t="str">
            <v>529.01</v>
          </cell>
          <cell r="M1817">
            <v>0</v>
          </cell>
          <cell r="N1817">
            <v>1600</v>
          </cell>
          <cell r="O1817">
            <v>846416</v>
          </cell>
          <cell r="Q1817">
            <v>0</v>
          </cell>
          <cell r="R1817">
            <v>1600</v>
          </cell>
          <cell r="S1817">
            <v>846416</v>
          </cell>
          <cell r="T1817">
            <v>1600</v>
          </cell>
          <cell r="U1817">
            <v>846416</v>
          </cell>
          <cell r="V1817">
            <v>1</v>
          </cell>
        </row>
        <row r="1818">
          <cell r="B1818" t="str">
            <v>020301</v>
          </cell>
          <cell r="C1818">
            <v>7</v>
          </cell>
          <cell r="D1818" t="str">
            <v>인테리어</v>
          </cell>
          <cell r="E1818" t="str">
            <v>교육청사</v>
          </cell>
          <cell r="H1818" t="str">
            <v>준공청소</v>
          </cell>
          <cell r="J1818" t="str">
            <v>M2</v>
          </cell>
          <cell r="K1818" t="str">
            <v>529.01</v>
          </cell>
          <cell r="L1818">
            <v>500</v>
          </cell>
          <cell r="M1818">
            <v>264505</v>
          </cell>
          <cell r="N1818">
            <v>1500</v>
          </cell>
          <cell r="O1818">
            <v>793515</v>
          </cell>
          <cell r="Q1818">
            <v>0</v>
          </cell>
          <cell r="R1818">
            <v>2000</v>
          </cell>
          <cell r="S1818">
            <v>1058020</v>
          </cell>
          <cell r="T1818">
            <v>2000</v>
          </cell>
          <cell r="U1818">
            <v>1058020</v>
          </cell>
          <cell r="V1818">
            <v>1</v>
          </cell>
        </row>
        <row r="1819">
          <cell r="B1819" t="str">
            <v>020302</v>
          </cell>
          <cell r="C1819">
            <v>1</v>
          </cell>
          <cell r="D1819" t="str">
            <v>인테리어</v>
          </cell>
          <cell r="E1819" t="str">
            <v>교육청사</v>
          </cell>
          <cell r="H1819" t="str">
            <v>[ 바 닥 공 사 ]</v>
          </cell>
          <cell r="M1819">
            <v>0</v>
          </cell>
          <cell r="O1819">
            <v>0</v>
          </cell>
          <cell r="Q1819">
            <v>0</v>
          </cell>
          <cell r="R1819">
            <v>0</v>
          </cell>
          <cell r="S1819">
            <v>0</v>
          </cell>
          <cell r="T1819">
            <v>0</v>
          </cell>
          <cell r="U1819">
            <v>0</v>
          </cell>
          <cell r="V1819" t="e">
            <v>#DIV/0!</v>
          </cell>
        </row>
        <row r="1820">
          <cell r="B1820" t="str">
            <v>020302</v>
          </cell>
          <cell r="C1820">
            <v>3</v>
          </cell>
          <cell r="D1820" t="str">
            <v>인테리어</v>
          </cell>
          <cell r="E1820" t="str">
            <v>교육청사</v>
          </cell>
          <cell r="H1820" t="str">
            <v>비닐시이트</v>
          </cell>
          <cell r="I1820" t="str">
            <v>T=3.0</v>
          </cell>
          <cell r="J1820" t="str">
            <v>M2</v>
          </cell>
          <cell r="K1820" t="str">
            <v>168.74</v>
          </cell>
          <cell r="L1820">
            <v>9600</v>
          </cell>
          <cell r="M1820">
            <v>1619904</v>
          </cell>
          <cell r="N1820">
            <v>1200</v>
          </cell>
          <cell r="O1820">
            <v>202488</v>
          </cell>
          <cell r="Q1820">
            <v>0</v>
          </cell>
          <cell r="R1820">
            <v>10800</v>
          </cell>
          <cell r="S1820">
            <v>1822392</v>
          </cell>
          <cell r="T1820">
            <v>10800</v>
          </cell>
          <cell r="U1820">
            <v>1822392</v>
          </cell>
          <cell r="V1820">
            <v>1</v>
          </cell>
        </row>
        <row r="1821">
          <cell r="B1821" t="str">
            <v>020302</v>
          </cell>
          <cell r="C1821">
            <v>4</v>
          </cell>
          <cell r="D1821" t="str">
            <v>인테리어</v>
          </cell>
          <cell r="E1821" t="str">
            <v>교육청사</v>
          </cell>
          <cell r="H1821" t="str">
            <v>우드후로링</v>
          </cell>
          <cell r="I1821" t="str">
            <v>T=22</v>
          </cell>
          <cell r="J1821" t="str">
            <v>M2</v>
          </cell>
          <cell r="K1821" t="str">
            <v>56.51</v>
          </cell>
          <cell r="L1821">
            <v>51000</v>
          </cell>
          <cell r="M1821">
            <v>2882010</v>
          </cell>
          <cell r="N1821">
            <v>7500</v>
          </cell>
          <cell r="O1821">
            <v>423825</v>
          </cell>
          <cell r="Q1821">
            <v>0</v>
          </cell>
          <cell r="R1821">
            <v>58500</v>
          </cell>
          <cell r="S1821">
            <v>3305835</v>
          </cell>
          <cell r="T1821">
            <v>58500</v>
          </cell>
          <cell r="U1821">
            <v>3305835</v>
          </cell>
          <cell r="V1821">
            <v>1</v>
          </cell>
        </row>
        <row r="1822">
          <cell r="B1822" t="str">
            <v>020302</v>
          </cell>
          <cell r="C1822">
            <v>5</v>
          </cell>
          <cell r="D1822" t="str">
            <v>인테리어</v>
          </cell>
          <cell r="E1822" t="str">
            <v>교육청사</v>
          </cell>
          <cell r="H1822" t="str">
            <v>바닥틀(목조)</v>
          </cell>
          <cell r="I1822" t="str">
            <v>H=800</v>
          </cell>
          <cell r="J1822" t="str">
            <v>M2</v>
          </cell>
          <cell r="K1822" t="str">
            <v>56.51</v>
          </cell>
          <cell r="L1822">
            <v>47500</v>
          </cell>
          <cell r="M1822">
            <v>2684225</v>
          </cell>
          <cell r="N1822">
            <v>15600</v>
          </cell>
          <cell r="O1822">
            <v>881556</v>
          </cell>
          <cell r="Q1822">
            <v>0</v>
          </cell>
          <cell r="R1822">
            <v>63100</v>
          </cell>
          <cell r="S1822">
            <v>3565781</v>
          </cell>
          <cell r="T1822">
            <v>63100</v>
          </cell>
          <cell r="U1822">
            <v>3565781</v>
          </cell>
          <cell r="V1822">
            <v>1</v>
          </cell>
        </row>
        <row r="1823">
          <cell r="B1823" t="str">
            <v>020302</v>
          </cell>
          <cell r="C1823">
            <v>6</v>
          </cell>
          <cell r="D1823" t="str">
            <v>인테리어</v>
          </cell>
          <cell r="E1823" t="str">
            <v>교육청사</v>
          </cell>
          <cell r="H1823" t="str">
            <v>비닐타일(디럭스)</v>
          </cell>
          <cell r="I1823" t="str">
            <v>T=3.0 300*300</v>
          </cell>
          <cell r="J1823" t="str">
            <v>M2</v>
          </cell>
          <cell r="K1823" t="str">
            <v>19.87</v>
          </cell>
          <cell r="L1823">
            <v>6500</v>
          </cell>
          <cell r="M1823">
            <v>129155</v>
          </cell>
          <cell r="N1823">
            <v>1400</v>
          </cell>
          <cell r="O1823">
            <v>27818</v>
          </cell>
          <cell r="Q1823">
            <v>0</v>
          </cell>
          <cell r="R1823">
            <v>7900</v>
          </cell>
          <cell r="S1823">
            <v>156973</v>
          </cell>
          <cell r="T1823">
            <v>7900</v>
          </cell>
          <cell r="U1823">
            <v>156973</v>
          </cell>
          <cell r="V1823">
            <v>1</v>
          </cell>
        </row>
        <row r="1824">
          <cell r="B1824" t="str">
            <v>020302</v>
          </cell>
          <cell r="C1824">
            <v>7</v>
          </cell>
          <cell r="D1824" t="str">
            <v>인테리어</v>
          </cell>
          <cell r="E1824" t="str">
            <v>교육청사</v>
          </cell>
          <cell r="H1824" t="str">
            <v>논스립설치</v>
          </cell>
          <cell r="I1824" t="str">
            <v>황동W=50</v>
          </cell>
          <cell r="J1824" t="str">
            <v>M</v>
          </cell>
          <cell r="K1824" t="str">
            <v>209.62</v>
          </cell>
          <cell r="L1824">
            <v>4500</v>
          </cell>
          <cell r="M1824">
            <v>943290</v>
          </cell>
          <cell r="N1824">
            <v>4000</v>
          </cell>
          <cell r="O1824">
            <v>838480</v>
          </cell>
          <cell r="Q1824">
            <v>0</v>
          </cell>
          <cell r="R1824">
            <v>8500</v>
          </cell>
          <cell r="S1824">
            <v>1781770</v>
          </cell>
          <cell r="T1824">
            <v>8500</v>
          </cell>
          <cell r="U1824">
            <v>1781770</v>
          </cell>
          <cell r="V1824">
            <v>1</v>
          </cell>
        </row>
        <row r="1825">
          <cell r="B1825" t="str">
            <v>020302</v>
          </cell>
          <cell r="C1825">
            <v>8</v>
          </cell>
          <cell r="D1825" t="str">
            <v>인테리어</v>
          </cell>
          <cell r="E1825" t="str">
            <v>교육청사</v>
          </cell>
          <cell r="H1825" t="str">
            <v>좌석</v>
          </cell>
          <cell r="I1825" t="str">
            <v>SK-300-M</v>
          </cell>
          <cell r="J1825" t="str">
            <v>석</v>
          </cell>
          <cell r="K1825" t="str">
            <v>180</v>
          </cell>
          <cell r="L1825">
            <v>115000</v>
          </cell>
          <cell r="M1825">
            <v>20700000</v>
          </cell>
          <cell r="O1825">
            <v>0</v>
          </cell>
          <cell r="Q1825">
            <v>0</v>
          </cell>
          <cell r="R1825">
            <v>115000</v>
          </cell>
          <cell r="S1825">
            <v>20700000</v>
          </cell>
          <cell r="T1825">
            <v>115000</v>
          </cell>
          <cell r="U1825">
            <v>20700000</v>
          </cell>
          <cell r="V1825">
            <v>1</v>
          </cell>
        </row>
        <row r="1826">
          <cell r="B1826" t="str">
            <v>020302</v>
          </cell>
          <cell r="C1826">
            <v>9</v>
          </cell>
          <cell r="D1826" t="str">
            <v>인테리어</v>
          </cell>
          <cell r="E1826" t="str">
            <v>교육청사</v>
          </cell>
          <cell r="H1826" t="str">
            <v>[ 천 장 공 사 ]</v>
          </cell>
          <cell r="M1826">
            <v>0</v>
          </cell>
          <cell r="O1826">
            <v>0</v>
          </cell>
          <cell r="Q1826">
            <v>0</v>
          </cell>
          <cell r="R1826">
            <v>0</v>
          </cell>
          <cell r="S1826">
            <v>0</v>
          </cell>
          <cell r="T1826">
            <v>0</v>
          </cell>
          <cell r="U1826">
            <v>0</v>
          </cell>
          <cell r="V1826" t="e">
            <v>#DIV/0!</v>
          </cell>
        </row>
        <row r="1827">
          <cell r="B1827" t="str">
            <v>020302</v>
          </cell>
          <cell r="C1827">
            <v>10</v>
          </cell>
          <cell r="D1827" t="str">
            <v>인테리어</v>
          </cell>
          <cell r="E1827" t="str">
            <v>교육청사</v>
          </cell>
          <cell r="H1827" t="str">
            <v>경량철골천정틀</v>
          </cell>
          <cell r="I1827" t="str">
            <v>M-BAR H:1000.인써트유</v>
          </cell>
          <cell r="J1827" t="str">
            <v>M2</v>
          </cell>
          <cell r="K1827" t="str">
            <v>244.62</v>
          </cell>
          <cell r="L1827">
            <v>3811</v>
          </cell>
          <cell r="M1827">
            <v>932246</v>
          </cell>
          <cell r="N1827">
            <v>23500</v>
          </cell>
          <cell r="O1827">
            <v>5748570</v>
          </cell>
          <cell r="Q1827">
            <v>0</v>
          </cell>
          <cell r="R1827">
            <v>27311</v>
          </cell>
          <cell r="S1827">
            <v>6680816</v>
          </cell>
          <cell r="T1827">
            <v>27311</v>
          </cell>
          <cell r="U1827">
            <v>6680816</v>
          </cell>
          <cell r="V1827">
            <v>1</v>
          </cell>
        </row>
        <row r="1828">
          <cell r="B1828" t="str">
            <v>020302</v>
          </cell>
          <cell r="C1828">
            <v>11</v>
          </cell>
          <cell r="D1828" t="str">
            <v>인테리어</v>
          </cell>
          <cell r="E1828" t="str">
            <v>교육청사</v>
          </cell>
          <cell r="H1828" t="str">
            <v>석고보드</v>
          </cell>
          <cell r="I1828" t="str">
            <v>T9.5*2</v>
          </cell>
          <cell r="J1828" t="str">
            <v>M2</v>
          </cell>
          <cell r="K1828" t="str">
            <v>76.08</v>
          </cell>
          <cell r="L1828">
            <v>3000</v>
          </cell>
          <cell r="M1828">
            <v>228240</v>
          </cell>
          <cell r="N1828">
            <v>3400</v>
          </cell>
          <cell r="O1828">
            <v>258672</v>
          </cell>
          <cell r="Q1828">
            <v>0</v>
          </cell>
          <cell r="R1828">
            <v>6400</v>
          </cell>
          <cell r="S1828">
            <v>486912</v>
          </cell>
          <cell r="T1828">
            <v>6400</v>
          </cell>
          <cell r="U1828">
            <v>486912</v>
          </cell>
          <cell r="V1828">
            <v>1</v>
          </cell>
        </row>
        <row r="1829">
          <cell r="B1829" t="str">
            <v>020302</v>
          </cell>
          <cell r="C1829">
            <v>12</v>
          </cell>
          <cell r="D1829" t="str">
            <v>인테리어</v>
          </cell>
          <cell r="E1829" t="str">
            <v>교육청사</v>
          </cell>
          <cell r="H1829" t="str">
            <v>합판</v>
          </cell>
          <cell r="I1829" t="str">
            <v>7.5T 2겹</v>
          </cell>
          <cell r="J1829" t="str">
            <v>M2</v>
          </cell>
          <cell r="K1829" t="str">
            <v>124.42</v>
          </cell>
          <cell r="L1829">
            <v>4150</v>
          </cell>
          <cell r="M1829">
            <v>516343</v>
          </cell>
          <cell r="N1829">
            <v>8000</v>
          </cell>
          <cell r="O1829">
            <v>995360</v>
          </cell>
          <cell r="Q1829">
            <v>0</v>
          </cell>
          <cell r="R1829">
            <v>12150</v>
          </cell>
          <cell r="S1829">
            <v>1511703</v>
          </cell>
          <cell r="T1829">
            <v>12150</v>
          </cell>
          <cell r="U1829">
            <v>1511703</v>
          </cell>
          <cell r="V1829">
            <v>1</v>
          </cell>
        </row>
        <row r="1830">
          <cell r="B1830" t="str">
            <v>020302</v>
          </cell>
          <cell r="C1830">
            <v>13</v>
          </cell>
          <cell r="D1830" t="str">
            <v>인테리어</v>
          </cell>
          <cell r="E1830" t="str">
            <v>교육청사</v>
          </cell>
          <cell r="H1830" t="str">
            <v>합판</v>
          </cell>
          <cell r="I1830" t="str">
            <v>9T*2</v>
          </cell>
          <cell r="J1830" t="str">
            <v>M2</v>
          </cell>
          <cell r="K1830" t="str">
            <v>8.7</v>
          </cell>
          <cell r="L1830">
            <v>8300</v>
          </cell>
          <cell r="M1830">
            <v>72210</v>
          </cell>
          <cell r="N1830">
            <v>8000</v>
          </cell>
          <cell r="O1830">
            <v>69600</v>
          </cell>
          <cell r="Q1830">
            <v>0</v>
          </cell>
          <cell r="R1830">
            <v>16300</v>
          </cell>
          <cell r="S1830">
            <v>141810</v>
          </cell>
          <cell r="T1830">
            <v>16300</v>
          </cell>
          <cell r="U1830">
            <v>141810</v>
          </cell>
          <cell r="V1830">
            <v>1</v>
          </cell>
        </row>
        <row r="1831">
          <cell r="B1831" t="str">
            <v>020302</v>
          </cell>
          <cell r="C1831">
            <v>15</v>
          </cell>
          <cell r="D1831" t="str">
            <v>인테리어</v>
          </cell>
          <cell r="E1831" t="str">
            <v>교육청사</v>
          </cell>
          <cell r="H1831" t="str">
            <v>색락카</v>
          </cell>
          <cell r="J1831" t="str">
            <v>M2</v>
          </cell>
          <cell r="K1831" t="str">
            <v>152.99</v>
          </cell>
          <cell r="L1831">
            <v>3000</v>
          </cell>
          <cell r="M1831">
            <v>458970</v>
          </cell>
          <cell r="N1831">
            <v>7500</v>
          </cell>
          <cell r="O1831">
            <v>1147425</v>
          </cell>
          <cell r="Q1831">
            <v>0</v>
          </cell>
          <cell r="R1831">
            <v>10500</v>
          </cell>
          <cell r="S1831">
            <v>1606395</v>
          </cell>
          <cell r="T1831">
            <v>10500</v>
          </cell>
          <cell r="U1831">
            <v>1606395</v>
          </cell>
          <cell r="V1831">
            <v>1</v>
          </cell>
        </row>
        <row r="1832">
          <cell r="B1832" t="str">
            <v>020302</v>
          </cell>
          <cell r="C1832">
            <v>16</v>
          </cell>
          <cell r="D1832" t="str">
            <v>인테리어</v>
          </cell>
          <cell r="E1832" t="str">
            <v>교육청사</v>
          </cell>
          <cell r="H1832" t="str">
            <v>흡음판넬</v>
          </cell>
          <cell r="I1832" t="str">
            <v>천장부분PL2T</v>
          </cell>
          <cell r="J1832" t="str">
            <v>M2</v>
          </cell>
          <cell r="K1832" t="str">
            <v>56.51</v>
          </cell>
          <cell r="L1832">
            <v>38500</v>
          </cell>
          <cell r="M1832">
            <v>2175635</v>
          </cell>
          <cell r="N1832">
            <v>7000</v>
          </cell>
          <cell r="O1832">
            <v>395570</v>
          </cell>
          <cell r="Q1832">
            <v>0</v>
          </cell>
          <cell r="R1832">
            <v>45500</v>
          </cell>
          <cell r="S1832">
            <v>2571205</v>
          </cell>
          <cell r="T1832">
            <v>45500</v>
          </cell>
          <cell r="U1832">
            <v>2571205</v>
          </cell>
          <cell r="V1832">
            <v>1</v>
          </cell>
        </row>
        <row r="1833">
          <cell r="B1833" t="str">
            <v>020302</v>
          </cell>
          <cell r="C1833">
            <v>17</v>
          </cell>
          <cell r="D1833" t="str">
            <v>인테리어</v>
          </cell>
          <cell r="E1833" t="str">
            <v>교육청사</v>
          </cell>
          <cell r="H1833" t="str">
            <v>글라스울붙이기</v>
          </cell>
          <cell r="I1833" t="str">
            <v>T25 32K</v>
          </cell>
          <cell r="J1833" t="str">
            <v>M2</v>
          </cell>
          <cell r="K1833" t="str">
            <v>244.62</v>
          </cell>
          <cell r="L1833">
            <v>3240</v>
          </cell>
          <cell r="M1833">
            <v>792568</v>
          </cell>
          <cell r="N1833">
            <v>2500</v>
          </cell>
          <cell r="O1833">
            <v>611550</v>
          </cell>
          <cell r="Q1833">
            <v>0</v>
          </cell>
          <cell r="R1833">
            <v>5740</v>
          </cell>
          <cell r="S1833">
            <v>1404118</v>
          </cell>
          <cell r="T1833">
            <v>5740</v>
          </cell>
          <cell r="U1833">
            <v>1404118</v>
          </cell>
          <cell r="V1833">
            <v>1</v>
          </cell>
        </row>
        <row r="1834">
          <cell r="B1834" t="str">
            <v>020302</v>
          </cell>
          <cell r="C1834">
            <v>18</v>
          </cell>
          <cell r="D1834" t="str">
            <v>인테리어</v>
          </cell>
          <cell r="E1834" t="str">
            <v>교육청사</v>
          </cell>
          <cell r="H1834" t="str">
            <v>조명박스</v>
          </cell>
          <cell r="I1834" t="str">
            <v>강당</v>
          </cell>
          <cell r="J1834" t="str">
            <v>M</v>
          </cell>
          <cell r="K1834" t="str">
            <v>38.09</v>
          </cell>
          <cell r="L1834">
            <v>22300</v>
          </cell>
          <cell r="M1834">
            <v>849407</v>
          </cell>
          <cell r="N1834">
            <v>18500</v>
          </cell>
          <cell r="O1834">
            <v>704665</v>
          </cell>
          <cell r="Q1834">
            <v>0</v>
          </cell>
          <cell r="R1834">
            <v>40800</v>
          </cell>
          <cell r="S1834">
            <v>1554072</v>
          </cell>
          <cell r="T1834">
            <v>40800</v>
          </cell>
          <cell r="U1834">
            <v>1554072</v>
          </cell>
          <cell r="V1834">
            <v>1</v>
          </cell>
        </row>
        <row r="1835">
          <cell r="B1835" t="str">
            <v>020302</v>
          </cell>
          <cell r="C1835">
            <v>19</v>
          </cell>
          <cell r="D1835" t="str">
            <v>인테리어</v>
          </cell>
          <cell r="E1835" t="str">
            <v>교육청사</v>
          </cell>
          <cell r="H1835" t="str">
            <v>조명박스</v>
          </cell>
          <cell r="I1835" t="str">
            <v>할로겐부분</v>
          </cell>
          <cell r="J1835" t="str">
            <v>M</v>
          </cell>
          <cell r="K1835" t="str">
            <v>18</v>
          </cell>
          <cell r="L1835">
            <v>10800</v>
          </cell>
          <cell r="M1835">
            <v>194400</v>
          </cell>
          <cell r="N1835">
            <v>12000</v>
          </cell>
          <cell r="O1835">
            <v>216000</v>
          </cell>
          <cell r="Q1835">
            <v>0</v>
          </cell>
          <cell r="R1835">
            <v>22800</v>
          </cell>
          <cell r="S1835">
            <v>410400</v>
          </cell>
          <cell r="T1835">
            <v>22800</v>
          </cell>
          <cell r="U1835">
            <v>410400</v>
          </cell>
          <cell r="V1835">
            <v>1</v>
          </cell>
        </row>
        <row r="1836">
          <cell r="B1836" t="str">
            <v>020302</v>
          </cell>
          <cell r="C1836">
            <v>20</v>
          </cell>
          <cell r="D1836" t="str">
            <v>인테리어</v>
          </cell>
          <cell r="E1836" t="str">
            <v>교육청사</v>
          </cell>
          <cell r="H1836" t="str">
            <v>스틸커튼박스</v>
          </cell>
          <cell r="I1836" t="str">
            <v>150*150</v>
          </cell>
          <cell r="J1836" t="str">
            <v>M</v>
          </cell>
          <cell r="K1836" t="str">
            <v>13.8</v>
          </cell>
          <cell r="L1836">
            <v>7800</v>
          </cell>
          <cell r="M1836">
            <v>107640</v>
          </cell>
          <cell r="N1836">
            <v>7200</v>
          </cell>
          <cell r="O1836">
            <v>99360</v>
          </cell>
          <cell r="Q1836">
            <v>0</v>
          </cell>
          <cell r="R1836">
            <v>15000</v>
          </cell>
          <cell r="S1836">
            <v>207000</v>
          </cell>
          <cell r="T1836">
            <v>15000</v>
          </cell>
          <cell r="U1836">
            <v>207000</v>
          </cell>
          <cell r="V1836">
            <v>1</v>
          </cell>
        </row>
        <row r="1837">
          <cell r="B1837" t="str">
            <v>020302</v>
          </cell>
          <cell r="C1837">
            <v>21</v>
          </cell>
          <cell r="D1837" t="str">
            <v>인테리어</v>
          </cell>
          <cell r="E1837" t="str">
            <v>교육청사</v>
          </cell>
          <cell r="H1837" t="str">
            <v>천장몰딩</v>
          </cell>
          <cell r="I1837" t="str">
            <v>목재 60*60</v>
          </cell>
          <cell r="J1837" t="str">
            <v>M</v>
          </cell>
          <cell r="K1837" t="str">
            <v>66.85</v>
          </cell>
          <cell r="L1837">
            <v>3200</v>
          </cell>
          <cell r="M1837">
            <v>213920</v>
          </cell>
          <cell r="N1837">
            <v>4000</v>
          </cell>
          <cell r="O1837">
            <v>267400</v>
          </cell>
          <cell r="Q1837">
            <v>0</v>
          </cell>
          <cell r="R1837">
            <v>7200</v>
          </cell>
          <cell r="S1837">
            <v>481320</v>
          </cell>
          <cell r="T1837">
            <v>7200</v>
          </cell>
          <cell r="U1837">
            <v>481320</v>
          </cell>
          <cell r="V1837">
            <v>1</v>
          </cell>
        </row>
        <row r="1838">
          <cell r="B1838" t="str">
            <v>020302</v>
          </cell>
          <cell r="C1838">
            <v>24</v>
          </cell>
          <cell r="D1838" t="str">
            <v>인테리어</v>
          </cell>
          <cell r="E1838" t="str">
            <v>교육청사</v>
          </cell>
          <cell r="H1838" t="str">
            <v>무대조명박스</v>
          </cell>
          <cell r="I1838" t="str">
            <v>대강당및강당</v>
          </cell>
          <cell r="J1838" t="str">
            <v>M</v>
          </cell>
          <cell r="K1838" t="str">
            <v>8.6</v>
          </cell>
          <cell r="L1838">
            <v>126000</v>
          </cell>
          <cell r="M1838">
            <v>1083600</v>
          </cell>
          <cell r="N1838">
            <v>84000</v>
          </cell>
          <cell r="O1838">
            <v>722400</v>
          </cell>
          <cell r="Q1838">
            <v>0</v>
          </cell>
          <cell r="R1838">
            <v>210000</v>
          </cell>
          <cell r="S1838">
            <v>1806000</v>
          </cell>
          <cell r="T1838">
            <v>210000</v>
          </cell>
          <cell r="U1838">
            <v>1806000</v>
          </cell>
          <cell r="V1838">
            <v>1</v>
          </cell>
        </row>
        <row r="1839">
          <cell r="B1839" t="str">
            <v>020302</v>
          </cell>
          <cell r="C1839">
            <v>29</v>
          </cell>
          <cell r="D1839" t="str">
            <v>인테리어</v>
          </cell>
          <cell r="E1839" t="str">
            <v>교육청사</v>
          </cell>
          <cell r="H1839" t="str">
            <v>점검구설치</v>
          </cell>
          <cell r="I1839" t="str">
            <v>450*450</v>
          </cell>
          <cell r="J1839" t="str">
            <v>개소</v>
          </cell>
          <cell r="K1839" t="str">
            <v>2</v>
          </cell>
          <cell r="L1839">
            <v>9000</v>
          </cell>
          <cell r="M1839">
            <v>18000</v>
          </cell>
          <cell r="N1839">
            <v>7000</v>
          </cell>
          <cell r="O1839">
            <v>14000</v>
          </cell>
          <cell r="Q1839">
            <v>0</v>
          </cell>
          <cell r="R1839">
            <v>16000</v>
          </cell>
          <cell r="S1839">
            <v>32000</v>
          </cell>
          <cell r="T1839">
            <v>16000</v>
          </cell>
          <cell r="U1839">
            <v>32000</v>
          </cell>
          <cell r="V1839">
            <v>1</v>
          </cell>
        </row>
        <row r="1840">
          <cell r="B1840" t="str">
            <v>020302</v>
          </cell>
          <cell r="C1840">
            <v>30</v>
          </cell>
          <cell r="D1840" t="str">
            <v>인테리어</v>
          </cell>
          <cell r="E1840" t="str">
            <v>교육청사</v>
          </cell>
          <cell r="H1840" t="str">
            <v>빔프로젝트보강</v>
          </cell>
          <cell r="I1840" t="str">
            <v>900*800</v>
          </cell>
          <cell r="J1840" t="str">
            <v>개소</v>
          </cell>
          <cell r="K1840" t="str">
            <v>1</v>
          </cell>
          <cell r="L1840">
            <v>45000</v>
          </cell>
          <cell r="M1840">
            <v>45000</v>
          </cell>
          <cell r="O1840">
            <v>0</v>
          </cell>
          <cell r="Q1840">
            <v>0</v>
          </cell>
          <cell r="R1840">
            <v>45000</v>
          </cell>
          <cell r="S1840">
            <v>45000</v>
          </cell>
          <cell r="T1840">
            <v>45000</v>
          </cell>
          <cell r="U1840">
            <v>45000</v>
          </cell>
          <cell r="V1840">
            <v>1</v>
          </cell>
        </row>
        <row r="1841">
          <cell r="B1841" t="str">
            <v>020302</v>
          </cell>
          <cell r="C1841">
            <v>31</v>
          </cell>
          <cell r="D1841" t="str">
            <v>인테리어</v>
          </cell>
          <cell r="E1841" t="str">
            <v>교육청사</v>
          </cell>
          <cell r="H1841" t="str">
            <v>[ 벽 체 공 사 ]</v>
          </cell>
          <cell r="M1841">
            <v>0</v>
          </cell>
          <cell r="O1841">
            <v>0</v>
          </cell>
          <cell r="Q1841">
            <v>0</v>
          </cell>
          <cell r="R1841">
            <v>0</v>
          </cell>
          <cell r="S1841">
            <v>0</v>
          </cell>
          <cell r="T1841">
            <v>0</v>
          </cell>
          <cell r="U1841">
            <v>0</v>
          </cell>
          <cell r="V1841" t="e">
            <v>#DIV/0!</v>
          </cell>
        </row>
        <row r="1842">
          <cell r="B1842" t="str">
            <v>020302</v>
          </cell>
          <cell r="C1842">
            <v>32</v>
          </cell>
          <cell r="D1842" t="str">
            <v>인테리어</v>
          </cell>
          <cell r="E1842" t="str">
            <v>교육청사</v>
          </cell>
          <cell r="H1842" t="str">
            <v>무대주변벽체</v>
          </cell>
          <cell r="I1842" t="str">
            <v>대강당및강당</v>
          </cell>
          <cell r="J1842" t="str">
            <v>M2</v>
          </cell>
          <cell r="K1842" t="str">
            <v>187.62</v>
          </cell>
          <cell r="L1842">
            <v>52500</v>
          </cell>
          <cell r="M1842">
            <v>9850050</v>
          </cell>
          <cell r="N1842">
            <v>26800</v>
          </cell>
          <cell r="O1842">
            <v>5028216</v>
          </cell>
          <cell r="Q1842">
            <v>0</v>
          </cell>
          <cell r="R1842">
            <v>79300</v>
          </cell>
          <cell r="S1842">
            <v>14878266</v>
          </cell>
          <cell r="T1842">
            <v>79300</v>
          </cell>
          <cell r="U1842">
            <v>14878266</v>
          </cell>
          <cell r="V1842">
            <v>1</v>
          </cell>
        </row>
        <row r="1843">
          <cell r="B1843" t="str">
            <v>020302</v>
          </cell>
          <cell r="C1843">
            <v>34</v>
          </cell>
          <cell r="D1843" t="str">
            <v>인테리어</v>
          </cell>
          <cell r="E1843" t="str">
            <v>교육청사</v>
          </cell>
          <cell r="H1843" t="str">
            <v>측벽상부</v>
          </cell>
          <cell r="I1843" t="str">
            <v>본회의장및강당</v>
          </cell>
          <cell r="J1843" t="str">
            <v>M2</v>
          </cell>
          <cell r="K1843" t="str">
            <v>122.64</v>
          </cell>
          <cell r="L1843">
            <v>52500</v>
          </cell>
          <cell r="M1843">
            <v>6438600</v>
          </cell>
          <cell r="N1843">
            <v>26800</v>
          </cell>
          <cell r="O1843">
            <v>3286752</v>
          </cell>
          <cell r="Q1843">
            <v>0</v>
          </cell>
          <cell r="R1843">
            <v>79300</v>
          </cell>
          <cell r="S1843">
            <v>9725352</v>
          </cell>
          <cell r="T1843">
            <v>79300</v>
          </cell>
          <cell r="U1843">
            <v>9725352</v>
          </cell>
          <cell r="V1843">
            <v>1</v>
          </cell>
        </row>
        <row r="1844">
          <cell r="B1844" t="str">
            <v>020302</v>
          </cell>
          <cell r="C1844">
            <v>35</v>
          </cell>
          <cell r="D1844" t="str">
            <v>인테리어</v>
          </cell>
          <cell r="E1844" t="str">
            <v>교육청사</v>
          </cell>
          <cell r="H1844" t="str">
            <v>무늬목붙이기</v>
          </cell>
          <cell r="J1844" t="str">
            <v>M2</v>
          </cell>
          <cell r="K1844" t="str">
            <v>123.08</v>
          </cell>
          <cell r="L1844">
            <v>7200</v>
          </cell>
          <cell r="M1844">
            <v>886176</v>
          </cell>
          <cell r="N1844">
            <v>12500</v>
          </cell>
          <cell r="O1844">
            <v>1538500</v>
          </cell>
          <cell r="Q1844">
            <v>0</v>
          </cell>
          <cell r="R1844">
            <v>19700</v>
          </cell>
          <cell r="S1844">
            <v>2424676</v>
          </cell>
          <cell r="T1844">
            <v>19700</v>
          </cell>
          <cell r="U1844">
            <v>2424676</v>
          </cell>
          <cell r="V1844">
            <v>1</v>
          </cell>
        </row>
        <row r="1845">
          <cell r="B1845" t="str">
            <v>020302</v>
          </cell>
          <cell r="C1845">
            <v>36</v>
          </cell>
          <cell r="D1845" t="str">
            <v>인테리어</v>
          </cell>
          <cell r="E1845" t="str">
            <v>교육청사</v>
          </cell>
          <cell r="H1845" t="str">
            <v>투명락카</v>
          </cell>
          <cell r="J1845" t="str">
            <v>M2</v>
          </cell>
          <cell r="K1845" t="str">
            <v>123.08</v>
          </cell>
          <cell r="L1845">
            <v>3000</v>
          </cell>
          <cell r="M1845">
            <v>369240</v>
          </cell>
          <cell r="N1845">
            <v>7500</v>
          </cell>
          <cell r="O1845">
            <v>923100</v>
          </cell>
          <cell r="Q1845">
            <v>0</v>
          </cell>
          <cell r="R1845">
            <v>10500</v>
          </cell>
          <cell r="S1845">
            <v>1292340</v>
          </cell>
          <cell r="T1845">
            <v>10500</v>
          </cell>
          <cell r="U1845">
            <v>1292340</v>
          </cell>
          <cell r="V1845">
            <v>1</v>
          </cell>
        </row>
        <row r="1846">
          <cell r="B1846" t="str">
            <v>020302</v>
          </cell>
          <cell r="C1846">
            <v>37</v>
          </cell>
          <cell r="D1846" t="str">
            <v>인테리어</v>
          </cell>
          <cell r="E1846" t="str">
            <v>교육청사</v>
          </cell>
          <cell r="H1846" t="str">
            <v>후벽부분</v>
          </cell>
          <cell r="I1846" t="str">
            <v>대강당및강당</v>
          </cell>
          <cell r="J1846" t="str">
            <v>M2</v>
          </cell>
          <cell r="K1846" t="str">
            <v>61.38</v>
          </cell>
          <cell r="L1846">
            <v>52500</v>
          </cell>
          <cell r="M1846">
            <v>3222450</v>
          </cell>
          <cell r="N1846">
            <v>26800</v>
          </cell>
          <cell r="O1846">
            <v>1644984</v>
          </cell>
          <cell r="Q1846">
            <v>0</v>
          </cell>
          <cell r="R1846">
            <v>79300</v>
          </cell>
          <cell r="S1846">
            <v>4867434</v>
          </cell>
          <cell r="T1846">
            <v>79300</v>
          </cell>
          <cell r="U1846">
            <v>4867434</v>
          </cell>
          <cell r="V1846">
            <v>1</v>
          </cell>
        </row>
        <row r="1847">
          <cell r="B1847" t="str">
            <v>020302</v>
          </cell>
          <cell r="C1847">
            <v>41</v>
          </cell>
          <cell r="D1847" t="str">
            <v>인테리어</v>
          </cell>
          <cell r="E1847" t="str">
            <v>교육청사</v>
          </cell>
          <cell r="H1847" t="str">
            <v>걸레받이</v>
          </cell>
          <cell r="J1847" t="str">
            <v>M</v>
          </cell>
          <cell r="K1847" t="str">
            <v>117.02</v>
          </cell>
          <cell r="L1847">
            <v>3200</v>
          </cell>
          <cell r="M1847">
            <v>374464</v>
          </cell>
          <cell r="N1847">
            <v>4000</v>
          </cell>
          <cell r="O1847">
            <v>468080</v>
          </cell>
          <cell r="Q1847">
            <v>0</v>
          </cell>
          <cell r="R1847">
            <v>7200</v>
          </cell>
          <cell r="S1847">
            <v>842544</v>
          </cell>
          <cell r="T1847">
            <v>7200</v>
          </cell>
          <cell r="U1847">
            <v>842544</v>
          </cell>
          <cell r="V1847">
            <v>1</v>
          </cell>
        </row>
        <row r="1848">
          <cell r="B1848" t="str">
            <v>020302</v>
          </cell>
          <cell r="C1848">
            <v>42</v>
          </cell>
          <cell r="D1848" t="str">
            <v>인테리어</v>
          </cell>
          <cell r="E1848" t="str">
            <v>교육청사</v>
          </cell>
          <cell r="H1848" t="str">
            <v>몰딩</v>
          </cell>
          <cell r="I1848" t="str">
            <v>목재 60*60</v>
          </cell>
          <cell r="J1848" t="str">
            <v>M</v>
          </cell>
          <cell r="K1848" t="str">
            <v>16.2</v>
          </cell>
          <cell r="L1848">
            <v>3200</v>
          </cell>
          <cell r="M1848">
            <v>51840</v>
          </cell>
          <cell r="N1848">
            <v>4000</v>
          </cell>
          <cell r="O1848">
            <v>64800</v>
          </cell>
          <cell r="Q1848">
            <v>0</v>
          </cell>
          <cell r="R1848">
            <v>7200</v>
          </cell>
          <cell r="S1848">
            <v>116640</v>
          </cell>
          <cell r="T1848">
            <v>7200</v>
          </cell>
          <cell r="U1848">
            <v>116640</v>
          </cell>
          <cell r="V1848">
            <v>1</v>
          </cell>
        </row>
        <row r="1849">
          <cell r="B1849" t="str">
            <v>020302</v>
          </cell>
          <cell r="C1849">
            <v>45</v>
          </cell>
          <cell r="D1849" t="str">
            <v>인테리어</v>
          </cell>
          <cell r="E1849" t="str">
            <v>교육청사</v>
          </cell>
          <cell r="H1849" t="str">
            <v>SD-3</v>
          </cell>
          <cell r="J1849" t="str">
            <v>개소</v>
          </cell>
          <cell r="K1849" t="str">
            <v>1</v>
          </cell>
          <cell r="L1849">
            <v>2150000</v>
          </cell>
          <cell r="M1849">
            <v>2150000</v>
          </cell>
          <cell r="N1849">
            <v>65000</v>
          </cell>
          <cell r="O1849">
            <v>65000</v>
          </cell>
          <cell r="Q1849">
            <v>0</v>
          </cell>
          <cell r="R1849">
            <v>2215000</v>
          </cell>
          <cell r="S1849">
            <v>2215000</v>
          </cell>
          <cell r="T1849">
            <v>2215000</v>
          </cell>
          <cell r="U1849">
            <v>2215000</v>
          </cell>
          <cell r="V1849">
            <v>1</v>
          </cell>
        </row>
        <row r="1850">
          <cell r="B1850" t="str">
            <v>020302</v>
          </cell>
          <cell r="C1850">
            <v>46</v>
          </cell>
          <cell r="D1850" t="str">
            <v>인테리어</v>
          </cell>
          <cell r="E1850" t="str">
            <v>교육청사</v>
          </cell>
          <cell r="H1850" t="str">
            <v>SD-4</v>
          </cell>
          <cell r="J1850" t="str">
            <v>개소</v>
          </cell>
          <cell r="K1850" t="str">
            <v>2</v>
          </cell>
          <cell r="L1850">
            <v>1560000</v>
          </cell>
          <cell r="M1850">
            <v>3120000</v>
          </cell>
          <cell r="N1850">
            <v>35000</v>
          </cell>
          <cell r="O1850">
            <v>70000</v>
          </cell>
          <cell r="Q1850">
            <v>0</v>
          </cell>
          <cell r="R1850">
            <v>1595000</v>
          </cell>
          <cell r="S1850">
            <v>3190000</v>
          </cell>
          <cell r="T1850">
            <v>1595000</v>
          </cell>
          <cell r="U1850">
            <v>3190000</v>
          </cell>
          <cell r="V1850">
            <v>1</v>
          </cell>
        </row>
        <row r="1851">
          <cell r="B1851" t="str">
            <v>020302</v>
          </cell>
          <cell r="C1851">
            <v>47</v>
          </cell>
          <cell r="D1851" t="str">
            <v>인테리어</v>
          </cell>
          <cell r="E1851" t="str">
            <v>교육청사</v>
          </cell>
          <cell r="H1851" t="str">
            <v>WD-1</v>
          </cell>
          <cell r="J1851" t="str">
            <v>개소</v>
          </cell>
          <cell r="K1851" t="str">
            <v>2</v>
          </cell>
          <cell r="L1851">
            <v>420000</v>
          </cell>
          <cell r="M1851">
            <v>840000</v>
          </cell>
          <cell r="O1851">
            <v>0</v>
          </cell>
          <cell r="Q1851">
            <v>0</v>
          </cell>
          <cell r="R1851">
            <v>420000</v>
          </cell>
          <cell r="S1851">
            <v>840000</v>
          </cell>
          <cell r="T1851">
            <v>420000</v>
          </cell>
          <cell r="U1851">
            <v>840000</v>
          </cell>
          <cell r="V1851">
            <v>1</v>
          </cell>
        </row>
        <row r="1852">
          <cell r="B1852" t="str">
            <v>020302</v>
          </cell>
          <cell r="C1852">
            <v>49</v>
          </cell>
          <cell r="D1852" t="str">
            <v>인테리어</v>
          </cell>
          <cell r="E1852" t="str">
            <v>교육청사</v>
          </cell>
          <cell r="H1852" t="str">
            <v>합판</v>
          </cell>
          <cell r="I1852" t="str">
            <v>15T*2</v>
          </cell>
          <cell r="J1852" t="str">
            <v>M2</v>
          </cell>
          <cell r="K1852" t="str">
            <v>123.08</v>
          </cell>
          <cell r="L1852">
            <v>12760</v>
          </cell>
          <cell r="M1852">
            <v>1570500</v>
          </cell>
          <cell r="N1852">
            <v>9000</v>
          </cell>
          <cell r="O1852">
            <v>1107720</v>
          </cell>
          <cell r="Q1852">
            <v>0</v>
          </cell>
          <cell r="R1852">
            <v>21760</v>
          </cell>
          <cell r="S1852">
            <v>2678220</v>
          </cell>
          <cell r="T1852">
            <v>21760</v>
          </cell>
          <cell r="U1852">
            <v>2678220</v>
          </cell>
          <cell r="V1852">
            <v>1</v>
          </cell>
        </row>
        <row r="1853">
          <cell r="B1853" t="str">
            <v>020302</v>
          </cell>
          <cell r="C1853">
            <v>50</v>
          </cell>
          <cell r="D1853" t="str">
            <v>인테리어</v>
          </cell>
          <cell r="E1853" t="str">
            <v>교육청사</v>
          </cell>
          <cell r="H1853" t="str">
            <v>무대상부</v>
          </cell>
          <cell r="J1853" t="str">
            <v>M2</v>
          </cell>
          <cell r="K1853" t="str">
            <v>5.44</v>
          </cell>
          <cell r="L1853">
            <v>52500</v>
          </cell>
          <cell r="M1853">
            <v>285600</v>
          </cell>
          <cell r="N1853">
            <v>26800</v>
          </cell>
          <cell r="O1853">
            <v>145792</v>
          </cell>
          <cell r="Q1853">
            <v>0</v>
          </cell>
          <cell r="R1853">
            <v>79300</v>
          </cell>
          <cell r="S1853">
            <v>431392</v>
          </cell>
          <cell r="T1853">
            <v>79300</v>
          </cell>
          <cell r="U1853">
            <v>431392</v>
          </cell>
          <cell r="V1853">
            <v>1</v>
          </cell>
        </row>
        <row r="1854">
          <cell r="B1854" t="str">
            <v>020303</v>
          </cell>
          <cell r="C1854">
            <v>1</v>
          </cell>
          <cell r="D1854" t="str">
            <v>인테리어</v>
          </cell>
          <cell r="E1854" t="str">
            <v>교육청사</v>
          </cell>
          <cell r="H1854" t="str">
            <v>[ 바 닥 공 사 ]</v>
          </cell>
          <cell r="M1854">
            <v>0</v>
          </cell>
          <cell r="O1854">
            <v>0</v>
          </cell>
          <cell r="Q1854">
            <v>0</v>
          </cell>
          <cell r="R1854">
            <v>0</v>
          </cell>
          <cell r="S1854">
            <v>0</v>
          </cell>
          <cell r="T1854">
            <v>0</v>
          </cell>
          <cell r="U1854">
            <v>0</v>
          </cell>
          <cell r="V1854" t="e">
            <v>#DIV/0!</v>
          </cell>
        </row>
        <row r="1855">
          <cell r="B1855" t="str">
            <v>020303</v>
          </cell>
          <cell r="C1855">
            <v>7</v>
          </cell>
          <cell r="D1855" t="str">
            <v>인테리어</v>
          </cell>
          <cell r="E1855" t="str">
            <v>교육청사</v>
          </cell>
          <cell r="H1855" t="str">
            <v>비닐타일(디럭스)</v>
          </cell>
          <cell r="I1855" t="str">
            <v>T=3.0 450*450</v>
          </cell>
          <cell r="J1855" t="str">
            <v>M2</v>
          </cell>
          <cell r="K1855" t="str">
            <v>161.84</v>
          </cell>
          <cell r="L1855">
            <v>8500</v>
          </cell>
          <cell r="M1855">
            <v>1375640</v>
          </cell>
          <cell r="N1855">
            <v>3500</v>
          </cell>
          <cell r="O1855">
            <v>566440</v>
          </cell>
          <cell r="Q1855">
            <v>0</v>
          </cell>
          <cell r="R1855">
            <v>12000</v>
          </cell>
          <cell r="S1855">
            <v>1942080</v>
          </cell>
          <cell r="T1855">
            <v>12000</v>
          </cell>
          <cell r="U1855">
            <v>1942080</v>
          </cell>
          <cell r="V1855">
            <v>1</v>
          </cell>
        </row>
        <row r="1856">
          <cell r="B1856" t="str">
            <v>020303</v>
          </cell>
          <cell r="C1856">
            <v>10</v>
          </cell>
          <cell r="D1856" t="str">
            <v>인테리어</v>
          </cell>
          <cell r="E1856" t="str">
            <v>교육청사</v>
          </cell>
          <cell r="H1856" t="str">
            <v>[ 천 장 공 사 ]</v>
          </cell>
          <cell r="M1856">
            <v>0</v>
          </cell>
          <cell r="O1856">
            <v>0</v>
          </cell>
          <cell r="Q1856">
            <v>0</v>
          </cell>
          <cell r="R1856">
            <v>0</v>
          </cell>
          <cell r="S1856">
            <v>0</v>
          </cell>
          <cell r="T1856">
            <v>0</v>
          </cell>
          <cell r="U1856">
            <v>0</v>
          </cell>
          <cell r="V1856" t="e">
            <v>#DIV/0!</v>
          </cell>
        </row>
        <row r="1857">
          <cell r="B1857" t="str">
            <v>020303</v>
          </cell>
          <cell r="C1857">
            <v>11</v>
          </cell>
          <cell r="D1857" t="str">
            <v>인테리어</v>
          </cell>
          <cell r="E1857" t="str">
            <v>교육청사</v>
          </cell>
          <cell r="H1857" t="str">
            <v>경량철골천정틀</v>
          </cell>
          <cell r="I1857" t="str">
            <v>M-BAR H:1000.인써트유</v>
          </cell>
          <cell r="J1857" t="str">
            <v>M2</v>
          </cell>
          <cell r="K1857" t="str">
            <v>161.81</v>
          </cell>
          <cell r="L1857">
            <v>3811</v>
          </cell>
          <cell r="M1857">
            <v>616657</v>
          </cell>
          <cell r="N1857">
            <v>23500</v>
          </cell>
          <cell r="O1857">
            <v>3802535</v>
          </cell>
          <cell r="Q1857">
            <v>0</v>
          </cell>
          <cell r="R1857">
            <v>27311</v>
          </cell>
          <cell r="S1857">
            <v>4419192</v>
          </cell>
          <cell r="T1857">
            <v>27311</v>
          </cell>
          <cell r="U1857">
            <v>4419192</v>
          </cell>
          <cell r="V1857">
            <v>1</v>
          </cell>
        </row>
        <row r="1858">
          <cell r="B1858" t="str">
            <v>020303</v>
          </cell>
          <cell r="C1858">
            <v>12</v>
          </cell>
          <cell r="D1858" t="str">
            <v>인테리어</v>
          </cell>
          <cell r="E1858" t="str">
            <v>교육청사</v>
          </cell>
          <cell r="H1858" t="str">
            <v>석고보드</v>
          </cell>
          <cell r="I1858" t="str">
            <v>T9.5*2</v>
          </cell>
          <cell r="J1858" t="str">
            <v>M2</v>
          </cell>
          <cell r="K1858" t="str">
            <v>161.84</v>
          </cell>
          <cell r="L1858">
            <v>3000</v>
          </cell>
          <cell r="M1858">
            <v>485520</v>
          </cell>
          <cell r="N1858">
            <v>3400</v>
          </cell>
          <cell r="O1858">
            <v>550256</v>
          </cell>
          <cell r="Q1858">
            <v>0</v>
          </cell>
          <cell r="R1858">
            <v>6400</v>
          </cell>
          <cell r="S1858">
            <v>1035776</v>
          </cell>
          <cell r="T1858">
            <v>6400</v>
          </cell>
          <cell r="U1858">
            <v>1035776</v>
          </cell>
          <cell r="V1858">
            <v>1</v>
          </cell>
        </row>
        <row r="1859">
          <cell r="B1859" t="str">
            <v>020303</v>
          </cell>
          <cell r="C1859">
            <v>13</v>
          </cell>
          <cell r="D1859" t="str">
            <v>인테리어</v>
          </cell>
          <cell r="E1859" t="str">
            <v>교육청사</v>
          </cell>
          <cell r="H1859" t="str">
            <v>색락카</v>
          </cell>
          <cell r="J1859" t="str">
            <v>M2</v>
          </cell>
          <cell r="K1859" t="str">
            <v>161.84</v>
          </cell>
          <cell r="L1859">
            <v>3000</v>
          </cell>
          <cell r="M1859">
            <v>485520</v>
          </cell>
          <cell r="N1859">
            <v>7500</v>
          </cell>
          <cell r="O1859">
            <v>1213800</v>
          </cell>
          <cell r="Q1859">
            <v>0</v>
          </cell>
          <cell r="R1859">
            <v>10500</v>
          </cell>
          <cell r="S1859">
            <v>1699320</v>
          </cell>
          <cell r="T1859">
            <v>10500</v>
          </cell>
          <cell r="U1859">
            <v>1699320</v>
          </cell>
          <cell r="V1859">
            <v>1</v>
          </cell>
        </row>
        <row r="1860">
          <cell r="B1860" t="str">
            <v>020303</v>
          </cell>
          <cell r="C1860">
            <v>22</v>
          </cell>
          <cell r="D1860" t="str">
            <v>인테리어</v>
          </cell>
          <cell r="E1860" t="str">
            <v>교육청사</v>
          </cell>
          <cell r="H1860" t="str">
            <v>식당천장단차이부분</v>
          </cell>
          <cell r="I1860" t="str">
            <v>152*600</v>
          </cell>
          <cell r="J1860" t="str">
            <v>개소</v>
          </cell>
          <cell r="K1860" t="str">
            <v>1</v>
          </cell>
          <cell r="L1860">
            <v>244000</v>
          </cell>
          <cell r="M1860">
            <v>244000</v>
          </cell>
          <cell r="O1860">
            <v>0</v>
          </cell>
          <cell r="Q1860">
            <v>0</v>
          </cell>
          <cell r="R1860">
            <v>244000</v>
          </cell>
          <cell r="S1860">
            <v>244000</v>
          </cell>
          <cell r="T1860">
            <v>244000</v>
          </cell>
          <cell r="U1860">
            <v>244000</v>
          </cell>
          <cell r="V1860">
            <v>1</v>
          </cell>
        </row>
        <row r="1861">
          <cell r="B1861" t="str">
            <v>020303</v>
          </cell>
          <cell r="C1861">
            <v>23</v>
          </cell>
          <cell r="D1861" t="str">
            <v>인테리어</v>
          </cell>
          <cell r="E1861" t="str">
            <v>교육청사</v>
          </cell>
          <cell r="H1861" t="str">
            <v>식당천장보부분</v>
          </cell>
          <cell r="I1861" t="str">
            <v>350*600</v>
          </cell>
          <cell r="J1861" t="str">
            <v>개소</v>
          </cell>
          <cell r="K1861" t="str">
            <v>7</v>
          </cell>
          <cell r="L1861">
            <v>230000</v>
          </cell>
          <cell r="M1861">
            <v>1610000</v>
          </cell>
          <cell r="O1861">
            <v>0</v>
          </cell>
          <cell r="Q1861">
            <v>0</v>
          </cell>
          <cell r="R1861">
            <v>230000</v>
          </cell>
          <cell r="S1861">
            <v>1610000</v>
          </cell>
          <cell r="T1861">
            <v>230000</v>
          </cell>
          <cell r="U1861">
            <v>1610000</v>
          </cell>
          <cell r="V1861">
            <v>1</v>
          </cell>
        </row>
        <row r="1862">
          <cell r="B1862" t="str">
            <v>020303</v>
          </cell>
          <cell r="C1862">
            <v>25</v>
          </cell>
          <cell r="D1862" t="str">
            <v>인테리어</v>
          </cell>
          <cell r="E1862" t="str">
            <v>교육청사</v>
          </cell>
          <cell r="H1862" t="str">
            <v>천장몰딩</v>
          </cell>
          <cell r="I1862" t="str">
            <v>목재 60*60</v>
          </cell>
          <cell r="J1862" t="str">
            <v>M</v>
          </cell>
          <cell r="K1862" t="str">
            <v>52.38</v>
          </cell>
          <cell r="L1862">
            <v>3200</v>
          </cell>
          <cell r="M1862">
            <v>167616</v>
          </cell>
          <cell r="N1862">
            <v>4000</v>
          </cell>
          <cell r="O1862">
            <v>209520</v>
          </cell>
          <cell r="Q1862">
            <v>0</v>
          </cell>
          <cell r="R1862">
            <v>7200</v>
          </cell>
          <cell r="S1862">
            <v>377136</v>
          </cell>
          <cell r="T1862">
            <v>7200</v>
          </cell>
          <cell r="U1862">
            <v>377136</v>
          </cell>
          <cell r="V1862">
            <v>1</v>
          </cell>
        </row>
        <row r="1863">
          <cell r="B1863" t="str">
            <v>020303</v>
          </cell>
          <cell r="C1863">
            <v>26</v>
          </cell>
          <cell r="D1863" t="str">
            <v>인테리어</v>
          </cell>
          <cell r="E1863" t="str">
            <v>교육청사</v>
          </cell>
          <cell r="H1863" t="str">
            <v>천장줄눈설치</v>
          </cell>
          <cell r="I1863" t="str">
            <v>W=10.3</v>
          </cell>
          <cell r="J1863" t="str">
            <v>M</v>
          </cell>
          <cell r="K1863" t="str">
            <v>106.11</v>
          </cell>
          <cell r="L1863">
            <v>1200</v>
          </cell>
          <cell r="M1863">
            <v>127332</v>
          </cell>
          <cell r="N1863">
            <v>500</v>
          </cell>
          <cell r="O1863">
            <v>53055</v>
          </cell>
          <cell r="Q1863">
            <v>0</v>
          </cell>
          <cell r="R1863">
            <v>1700</v>
          </cell>
          <cell r="S1863">
            <v>180387</v>
          </cell>
          <cell r="T1863">
            <v>1700</v>
          </cell>
          <cell r="U1863">
            <v>180387</v>
          </cell>
          <cell r="V1863">
            <v>1</v>
          </cell>
        </row>
        <row r="1864">
          <cell r="B1864" t="str">
            <v>020303</v>
          </cell>
          <cell r="C1864">
            <v>27</v>
          </cell>
          <cell r="D1864" t="str">
            <v>인테리어</v>
          </cell>
          <cell r="E1864" t="str">
            <v>교육청사</v>
          </cell>
          <cell r="H1864" t="str">
            <v>스틸커튼박스</v>
          </cell>
          <cell r="I1864" t="str">
            <v>150*150</v>
          </cell>
          <cell r="J1864" t="str">
            <v>M</v>
          </cell>
          <cell r="K1864" t="str">
            <v>16.2</v>
          </cell>
          <cell r="L1864">
            <v>7800</v>
          </cell>
          <cell r="M1864">
            <v>126360</v>
          </cell>
          <cell r="N1864">
            <v>7200</v>
          </cell>
          <cell r="O1864">
            <v>116640</v>
          </cell>
          <cell r="Q1864">
            <v>0</v>
          </cell>
          <cell r="R1864">
            <v>15000</v>
          </cell>
          <cell r="S1864">
            <v>243000</v>
          </cell>
          <cell r="T1864">
            <v>15000</v>
          </cell>
          <cell r="U1864">
            <v>243000</v>
          </cell>
          <cell r="V1864">
            <v>1</v>
          </cell>
        </row>
        <row r="1865">
          <cell r="B1865" t="str">
            <v>020303</v>
          </cell>
          <cell r="C1865">
            <v>35</v>
          </cell>
          <cell r="D1865" t="str">
            <v>인테리어</v>
          </cell>
          <cell r="E1865" t="str">
            <v>교육청사</v>
          </cell>
          <cell r="H1865" t="str">
            <v>점검구설치</v>
          </cell>
          <cell r="I1865" t="str">
            <v>450*450</v>
          </cell>
          <cell r="J1865" t="str">
            <v>개소</v>
          </cell>
          <cell r="K1865" t="str">
            <v>4</v>
          </cell>
          <cell r="L1865">
            <v>9000</v>
          </cell>
          <cell r="M1865">
            <v>36000</v>
          </cell>
          <cell r="N1865">
            <v>7000</v>
          </cell>
          <cell r="O1865">
            <v>28000</v>
          </cell>
          <cell r="Q1865">
            <v>0</v>
          </cell>
          <cell r="R1865">
            <v>16000</v>
          </cell>
          <cell r="S1865">
            <v>64000</v>
          </cell>
          <cell r="T1865">
            <v>16000</v>
          </cell>
          <cell r="U1865">
            <v>64000</v>
          </cell>
          <cell r="V1865">
            <v>1</v>
          </cell>
        </row>
        <row r="1866">
          <cell r="B1866" t="str">
            <v>020303</v>
          </cell>
          <cell r="C1866">
            <v>36</v>
          </cell>
          <cell r="D1866" t="str">
            <v>인테리어</v>
          </cell>
          <cell r="E1866" t="str">
            <v>교육청사</v>
          </cell>
          <cell r="H1866" t="str">
            <v>스틸등박스</v>
          </cell>
          <cell r="J1866" t="str">
            <v>M</v>
          </cell>
          <cell r="K1866" t="str">
            <v>8.1</v>
          </cell>
          <cell r="L1866">
            <v>26800</v>
          </cell>
          <cell r="M1866">
            <v>217080</v>
          </cell>
          <cell r="N1866">
            <v>18000</v>
          </cell>
          <cell r="O1866">
            <v>145800</v>
          </cell>
          <cell r="Q1866">
            <v>0</v>
          </cell>
          <cell r="R1866">
            <v>44800</v>
          </cell>
          <cell r="S1866">
            <v>362880</v>
          </cell>
          <cell r="T1866">
            <v>44800</v>
          </cell>
          <cell r="U1866">
            <v>362880</v>
          </cell>
          <cell r="V1866">
            <v>1</v>
          </cell>
        </row>
        <row r="1867">
          <cell r="B1867" t="str">
            <v>020303</v>
          </cell>
          <cell r="C1867">
            <v>38</v>
          </cell>
          <cell r="D1867" t="str">
            <v>인테리어</v>
          </cell>
          <cell r="E1867" t="str">
            <v>교육청사</v>
          </cell>
          <cell r="H1867" t="str">
            <v>[ 벽 체 공 사 ]</v>
          </cell>
          <cell r="M1867">
            <v>0</v>
          </cell>
          <cell r="O1867">
            <v>0</v>
          </cell>
          <cell r="Q1867">
            <v>0</v>
          </cell>
          <cell r="R1867">
            <v>0</v>
          </cell>
          <cell r="S1867">
            <v>0</v>
          </cell>
          <cell r="T1867">
            <v>0</v>
          </cell>
          <cell r="U1867">
            <v>0</v>
          </cell>
          <cell r="V1867" t="e">
            <v>#DIV/0!</v>
          </cell>
        </row>
        <row r="1868">
          <cell r="B1868" t="str">
            <v>020303</v>
          </cell>
          <cell r="C1868">
            <v>40</v>
          </cell>
          <cell r="D1868" t="str">
            <v>인테리어</v>
          </cell>
          <cell r="E1868" t="str">
            <v>교육청사</v>
          </cell>
          <cell r="H1868" t="str">
            <v>합판</v>
          </cell>
          <cell r="I1868" t="str">
            <v>T=9</v>
          </cell>
          <cell r="J1868" t="str">
            <v>M2</v>
          </cell>
          <cell r="K1868" t="str">
            <v>11.52</v>
          </cell>
          <cell r="L1868">
            <v>4150</v>
          </cell>
          <cell r="M1868">
            <v>47808</v>
          </cell>
          <cell r="N1868">
            <v>4500</v>
          </cell>
          <cell r="O1868">
            <v>51840</v>
          </cell>
          <cell r="Q1868">
            <v>0</v>
          </cell>
          <cell r="R1868">
            <v>8650</v>
          </cell>
          <cell r="S1868">
            <v>99648</v>
          </cell>
          <cell r="T1868">
            <v>8650</v>
          </cell>
          <cell r="U1868">
            <v>99648</v>
          </cell>
          <cell r="V1868">
            <v>1</v>
          </cell>
        </row>
        <row r="1869">
          <cell r="B1869" t="str">
            <v>020303</v>
          </cell>
          <cell r="C1869">
            <v>41</v>
          </cell>
          <cell r="D1869" t="str">
            <v>인테리어</v>
          </cell>
          <cell r="E1869" t="str">
            <v>교육청사</v>
          </cell>
          <cell r="H1869" t="str">
            <v>벽체색락카</v>
          </cell>
          <cell r="I1869" t="str">
            <v>대강당및식당</v>
          </cell>
          <cell r="J1869" t="str">
            <v>M2</v>
          </cell>
          <cell r="K1869" t="str">
            <v>105.43</v>
          </cell>
          <cell r="L1869">
            <v>3000</v>
          </cell>
          <cell r="M1869">
            <v>316290</v>
          </cell>
          <cell r="N1869">
            <v>7500</v>
          </cell>
          <cell r="O1869">
            <v>790725</v>
          </cell>
          <cell r="Q1869">
            <v>0</v>
          </cell>
          <cell r="R1869">
            <v>10500</v>
          </cell>
          <cell r="S1869">
            <v>1107015</v>
          </cell>
          <cell r="T1869">
            <v>10500</v>
          </cell>
          <cell r="U1869">
            <v>1107015</v>
          </cell>
          <cell r="V1869">
            <v>1</v>
          </cell>
        </row>
        <row r="1870">
          <cell r="B1870" t="str">
            <v>020303</v>
          </cell>
          <cell r="C1870">
            <v>45</v>
          </cell>
          <cell r="D1870" t="str">
            <v>인테리어</v>
          </cell>
          <cell r="E1870" t="str">
            <v>교육청사</v>
          </cell>
          <cell r="H1870" t="str">
            <v>무늬목붙이기</v>
          </cell>
          <cell r="I1870" t="str">
            <v>홍송무늬목</v>
          </cell>
          <cell r="J1870" t="str">
            <v>M2</v>
          </cell>
          <cell r="K1870" t="str">
            <v>11.52</v>
          </cell>
          <cell r="L1870">
            <v>7200</v>
          </cell>
          <cell r="M1870">
            <v>82944</v>
          </cell>
          <cell r="N1870">
            <v>12500</v>
          </cell>
          <cell r="O1870">
            <v>144000</v>
          </cell>
          <cell r="Q1870">
            <v>0</v>
          </cell>
          <cell r="R1870">
            <v>19700</v>
          </cell>
          <cell r="S1870">
            <v>226944</v>
          </cell>
          <cell r="T1870">
            <v>19700</v>
          </cell>
          <cell r="U1870">
            <v>226944</v>
          </cell>
          <cell r="V1870">
            <v>1</v>
          </cell>
        </row>
        <row r="1871">
          <cell r="B1871" t="str">
            <v>020303</v>
          </cell>
          <cell r="C1871">
            <v>46</v>
          </cell>
          <cell r="D1871" t="str">
            <v>인테리어</v>
          </cell>
          <cell r="E1871" t="str">
            <v>교육청사</v>
          </cell>
          <cell r="H1871" t="str">
            <v>투명락카</v>
          </cell>
          <cell r="J1871" t="str">
            <v>M2</v>
          </cell>
          <cell r="K1871" t="str">
            <v>11.52</v>
          </cell>
          <cell r="L1871">
            <v>3000</v>
          </cell>
          <cell r="M1871">
            <v>34560</v>
          </cell>
          <cell r="N1871">
            <v>7500</v>
          </cell>
          <cell r="O1871">
            <v>86400</v>
          </cell>
          <cell r="Q1871">
            <v>0</v>
          </cell>
          <cell r="R1871">
            <v>10500</v>
          </cell>
          <cell r="S1871">
            <v>120960</v>
          </cell>
          <cell r="T1871">
            <v>10500</v>
          </cell>
          <cell r="U1871">
            <v>120960</v>
          </cell>
          <cell r="V1871">
            <v>1</v>
          </cell>
        </row>
        <row r="1872">
          <cell r="B1872" t="str">
            <v>020303</v>
          </cell>
          <cell r="C1872">
            <v>51</v>
          </cell>
          <cell r="D1872" t="str">
            <v>인테리어</v>
          </cell>
          <cell r="E1872" t="str">
            <v>교육청사</v>
          </cell>
          <cell r="H1872" t="str">
            <v>걸레받이</v>
          </cell>
          <cell r="J1872" t="str">
            <v>M</v>
          </cell>
          <cell r="K1872" t="str">
            <v>51.8</v>
          </cell>
          <cell r="L1872">
            <v>3200</v>
          </cell>
          <cell r="M1872">
            <v>165760</v>
          </cell>
          <cell r="N1872">
            <v>4000</v>
          </cell>
          <cell r="O1872">
            <v>207200</v>
          </cell>
          <cell r="Q1872">
            <v>0</v>
          </cell>
          <cell r="R1872">
            <v>7200</v>
          </cell>
          <cell r="S1872">
            <v>372960</v>
          </cell>
          <cell r="T1872">
            <v>7200</v>
          </cell>
          <cell r="U1872">
            <v>372960</v>
          </cell>
          <cell r="V1872">
            <v>1</v>
          </cell>
        </row>
        <row r="1873">
          <cell r="B1873" t="str">
            <v>020303</v>
          </cell>
          <cell r="C1873">
            <v>52</v>
          </cell>
          <cell r="D1873" t="str">
            <v>인테리어</v>
          </cell>
          <cell r="E1873" t="str">
            <v>교육청사</v>
          </cell>
          <cell r="H1873" t="str">
            <v>중간몰딩</v>
          </cell>
          <cell r="J1873" t="str">
            <v>M</v>
          </cell>
          <cell r="K1873" t="str">
            <v>29.46</v>
          </cell>
          <cell r="L1873">
            <v>3200</v>
          </cell>
          <cell r="M1873">
            <v>94272</v>
          </cell>
          <cell r="N1873">
            <v>4000</v>
          </cell>
          <cell r="O1873">
            <v>117840</v>
          </cell>
          <cell r="Q1873">
            <v>0</v>
          </cell>
          <cell r="R1873">
            <v>7200</v>
          </cell>
          <cell r="S1873">
            <v>212112</v>
          </cell>
          <cell r="T1873">
            <v>7200</v>
          </cell>
          <cell r="U1873">
            <v>212112</v>
          </cell>
          <cell r="V1873">
            <v>1</v>
          </cell>
        </row>
        <row r="1874">
          <cell r="B1874" t="str">
            <v>020303</v>
          </cell>
          <cell r="C1874">
            <v>53</v>
          </cell>
          <cell r="D1874" t="str">
            <v>인테리어</v>
          </cell>
          <cell r="E1874" t="str">
            <v>교육청사</v>
          </cell>
          <cell r="H1874" t="str">
            <v>상부몰딩</v>
          </cell>
          <cell r="J1874" t="str">
            <v>M</v>
          </cell>
          <cell r="K1874" t="str">
            <v>21.36</v>
          </cell>
          <cell r="L1874">
            <v>32000</v>
          </cell>
          <cell r="M1874">
            <v>683520</v>
          </cell>
          <cell r="N1874">
            <v>4000</v>
          </cell>
          <cell r="O1874">
            <v>85440</v>
          </cell>
          <cell r="Q1874">
            <v>0</v>
          </cell>
          <cell r="R1874">
            <v>36000</v>
          </cell>
          <cell r="S1874">
            <v>768960</v>
          </cell>
          <cell r="T1874">
            <v>36000</v>
          </cell>
          <cell r="U1874">
            <v>768960</v>
          </cell>
          <cell r="V1874">
            <v>1</v>
          </cell>
        </row>
        <row r="1875">
          <cell r="B1875" t="str">
            <v>020303</v>
          </cell>
          <cell r="C1875">
            <v>54</v>
          </cell>
          <cell r="D1875" t="str">
            <v>인테리어</v>
          </cell>
          <cell r="E1875" t="str">
            <v>교육청사</v>
          </cell>
          <cell r="H1875" t="str">
            <v>식당벽면장식</v>
          </cell>
          <cell r="I1875" t="str">
            <v>300*300</v>
          </cell>
          <cell r="J1875" t="str">
            <v>M2</v>
          </cell>
          <cell r="K1875" t="str">
            <v>2</v>
          </cell>
          <cell r="L1875">
            <v>5000</v>
          </cell>
          <cell r="M1875">
            <v>10000</v>
          </cell>
          <cell r="N1875">
            <v>3000</v>
          </cell>
          <cell r="O1875">
            <v>6000</v>
          </cell>
          <cell r="Q1875">
            <v>0</v>
          </cell>
          <cell r="R1875">
            <v>8000</v>
          </cell>
          <cell r="S1875">
            <v>16000</v>
          </cell>
          <cell r="T1875">
            <v>8000</v>
          </cell>
          <cell r="U1875">
            <v>16000</v>
          </cell>
          <cell r="V1875">
            <v>1</v>
          </cell>
        </row>
        <row r="1876">
          <cell r="B1876" t="str">
            <v>020303</v>
          </cell>
          <cell r="C1876">
            <v>56</v>
          </cell>
          <cell r="D1876" t="str">
            <v>인테리어</v>
          </cell>
          <cell r="E1876" t="str">
            <v>교육청사</v>
          </cell>
          <cell r="H1876" t="str">
            <v>식당벽면장식</v>
          </cell>
          <cell r="I1876" t="str">
            <v>150*150</v>
          </cell>
          <cell r="J1876" t="str">
            <v>M2</v>
          </cell>
          <cell r="K1876" t="str">
            <v>9</v>
          </cell>
          <cell r="L1876">
            <v>3500</v>
          </cell>
          <cell r="M1876">
            <v>31500</v>
          </cell>
          <cell r="N1876">
            <v>2000</v>
          </cell>
          <cell r="O1876">
            <v>18000</v>
          </cell>
          <cell r="Q1876">
            <v>0</v>
          </cell>
          <cell r="R1876">
            <v>5500</v>
          </cell>
          <cell r="S1876">
            <v>49500</v>
          </cell>
          <cell r="T1876">
            <v>5500</v>
          </cell>
          <cell r="U1876">
            <v>49500</v>
          </cell>
          <cell r="V1876">
            <v>1</v>
          </cell>
        </row>
        <row r="1877">
          <cell r="B1877" t="str">
            <v>020303</v>
          </cell>
          <cell r="C1877">
            <v>57</v>
          </cell>
          <cell r="D1877" t="str">
            <v>인테리어</v>
          </cell>
          <cell r="E1877" t="str">
            <v>교육청사</v>
          </cell>
          <cell r="H1877" t="str">
            <v>팬코일커버(체리)</v>
          </cell>
          <cell r="I1877" t="str">
            <v>H=700</v>
          </cell>
          <cell r="J1877" t="str">
            <v>M</v>
          </cell>
          <cell r="K1877" t="str">
            <v>16.2</v>
          </cell>
          <cell r="L1877">
            <v>48500</v>
          </cell>
          <cell r="M1877">
            <v>785700</v>
          </cell>
          <cell r="N1877">
            <v>70000</v>
          </cell>
          <cell r="O1877">
            <v>1134000</v>
          </cell>
          <cell r="Q1877">
            <v>0</v>
          </cell>
          <cell r="R1877">
            <v>118500</v>
          </cell>
          <cell r="S1877">
            <v>1919700</v>
          </cell>
          <cell r="T1877">
            <v>118500</v>
          </cell>
          <cell r="U1877">
            <v>1919700</v>
          </cell>
          <cell r="V1877">
            <v>1</v>
          </cell>
        </row>
        <row r="1878">
          <cell r="B1878" t="str">
            <v>020303</v>
          </cell>
          <cell r="C1878">
            <v>58</v>
          </cell>
          <cell r="D1878" t="str">
            <v>인테리어</v>
          </cell>
          <cell r="E1878" t="str">
            <v>교육청사</v>
          </cell>
          <cell r="H1878" t="str">
            <v>식당배식대</v>
          </cell>
          <cell r="J1878" t="str">
            <v>개소</v>
          </cell>
          <cell r="K1878" t="str">
            <v>1</v>
          </cell>
          <cell r="L1878">
            <v>1100000</v>
          </cell>
          <cell r="M1878">
            <v>1100000</v>
          </cell>
          <cell r="O1878">
            <v>0</v>
          </cell>
          <cell r="Q1878">
            <v>0</v>
          </cell>
          <cell r="R1878">
            <v>1100000</v>
          </cell>
          <cell r="S1878">
            <v>1100000</v>
          </cell>
          <cell r="T1878">
            <v>1100000</v>
          </cell>
          <cell r="U1878">
            <v>1100000</v>
          </cell>
          <cell r="V1878">
            <v>1</v>
          </cell>
        </row>
        <row r="1879">
          <cell r="B1879" t="str">
            <v>020303</v>
          </cell>
          <cell r="C1879">
            <v>59</v>
          </cell>
          <cell r="D1879" t="str">
            <v>인테리어</v>
          </cell>
          <cell r="E1879" t="str">
            <v>교육청사</v>
          </cell>
          <cell r="H1879" t="str">
            <v>SSD-1</v>
          </cell>
          <cell r="J1879" t="str">
            <v>개소</v>
          </cell>
          <cell r="K1879" t="str">
            <v>1</v>
          </cell>
          <cell r="L1879">
            <v>1250000</v>
          </cell>
          <cell r="M1879">
            <v>1250000</v>
          </cell>
          <cell r="O1879">
            <v>0</v>
          </cell>
          <cell r="Q1879">
            <v>0</v>
          </cell>
          <cell r="R1879">
            <v>1250000</v>
          </cell>
          <cell r="S1879">
            <v>1250000</v>
          </cell>
          <cell r="T1879">
            <v>1250000</v>
          </cell>
          <cell r="U1879">
            <v>1250000</v>
          </cell>
          <cell r="V1879">
            <v>1</v>
          </cell>
        </row>
        <row r="1880">
          <cell r="B1880" t="str">
            <v>020303</v>
          </cell>
          <cell r="C1880">
            <v>60</v>
          </cell>
          <cell r="D1880" t="str">
            <v>인테리어</v>
          </cell>
          <cell r="E1880" t="str">
            <v>교육청사</v>
          </cell>
          <cell r="H1880" t="str">
            <v>SSD-2</v>
          </cell>
          <cell r="J1880" t="str">
            <v>개소</v>
          </cell>
          <cell r="K1880" t="str">
            <v>1</v>
          </cell>
          <cell r="L1880">
            <v>1150000</v>
          </cell>
          <cell r="M1880">
            <v>1150000</v>
          </cell>
          <cell r="O1880">
            <v>0</v>
          </cell>
          <cell r="Q1880">
            <v>0</v>
          </cell>
          <cell r="R1880">
            <v>1150000</v>
          </cell>
          <cell r="S1880">
            <v>1150000</v>
          </cell>
          <cell r="T1880">
            <v>1150000</v>
          </cell>
          <cell r="U1880">
            <v>1150000</v>
          </cell>
          <cell r="V1880">
            <v>1</v>
          </cell>
        </row>
        <row r="1881">
          <cell r="B1881" t="str">
            <v>020303</v>
          </cell>
          <cell r="C1881">
            <v>61</v>
          </cell>
          <cell r="D1881" t="str">
            <v>인테리어</v>
          </cell>
          <cell r="E1881" t="str">
            <v>교육청사</v>
          </cell>
          <cell r="H1881" t="str">
            <v>SSD-3</v>
          </cell>
          <cell r="J1881" t="str">
            <v>개소</v>
          </cell>
          <cell r="K1881" t="str">
            <v>1</v>
          </cell>
          <cell r="L1881">
            <v>625000</v>
          </cell>
          <cell r="M1881">
            <v>625000</v>
          </cell>
          <cell r="O1881">
            <v>0</v>
          </cell>
          <cell r="Q1881">
            <v>0</v>
          </cell>
          <cell r="R1881">
            <v>625000</v>
          </cell>
          <cell r="S1881">
            <v>625000</v>
          </cell>
          <cell r="T1881">
            <v>625000</v>
          </cell>
          <cell r="U1881">
            <v>625000</v>
          </cell>
          <cell r="V1881">
            <v>1</v>
          </cell>
        </row>
        <row r="1882">
          <cell r="B1882" t="str">
            <v>020304</v>
          </cell>
          <cell r="C1882">
            <v>1</v>
          </cell>
          <cell r="D1882" t="str">
            <v>인테리어</v>
          </cell>
          <cell r="E1882" t="str">
            <v>교육청사</v>
          </cell>
          <cell r="H1882" t="str">
            <v>[ 바 닥 공 사 ]</v>
          </cell>
          <cell r="M1882">
            <v>0</v>
          </cell>
          <cell r="O1882">
            <v>0</v>
          </cell>
          <cell r="Q1882">
            <v>0</v>
          </cell>
          <cell r="R1882">
            <v>0</v>
          </cell>
          <cell r="S1882">
            <v>0</v>
          </cell>
          <cell r="T1882">
            <v>0</v>
          </cell>
          <cell r="U1882">
            <v>0</v>
          </cell>
          <cell r="V1882" t="e">
            <v>#DIV/0!</v>
          </cell>
        </row>
        <row r="1883">
          <cell r="B1883" t="str">
            <v>020304</v>
          </cell>
          <cell r="C1883">
            <v>2</v>
          </cell>
          <cell r="D1883" t="str">
            <v>인테리어</v>
          </cell>
          <cell r="E1883" t="str">
            <v>교육청사</v>
          </cell>
          <cell r="H1883" t="str">
            <v>타일카펫트</v>
          </cell>
          <cell r="I1883" t="str">
            <v>T=7 450*450</v>
          </cell>
          <cell r="J1883" t="str">
            <v>M2</v>
          </cell>
          <cell r="K1883" t="str">
            <v>122.35</v>
          </cell>
          <cell r="L1883">
            <v>29000</v>
          </cell>
          <cell r="M1883">
            <v>3548150</v>
          </cell>
          <cell r="N1883">
            <v>1400</v>
          </cell>
          <cell r="O1883">
            <v>171290</v>
          </cell>
          <cell r="Q1883">
            <v>0</v>
          </cell>
          <cell r="R1883">
            <v>30400</v>
          </cell>
          <cell r="S1883">
            <v>3719440</v>
          </cell>
          <cell r="T1883">
            <v>30400</v>
          </cell>
          <cell r="U1883">
            <v>3719440</v>
          </cell>
          <cell r="V1883">
            <v>1</v>
          </cell>
        </row>
        <row r="1884">
          <cell r="B1884" t="str">
            <v>020304</v>
          </cell>
          <cell r="C1884">
            <v>4</v>
          </cell>
          <cell r="D1884" t="str">
            <v>인테리어</v>
          </cell>
          <cell r="E1884" t="str">
            <v>교육청사</v>
          </cell>
          <cell r="H1884" t="str">
            <v>타일압착붙임.150*150</v>
          </cell>
          <cell r="I1884" t="str">
            <v>24mm.바닥</v>
          </cell>
          <cell r="J1884" t="str">
            <v>M2</v>
          </cell>
          <cell r="K1884" t="str">
            <v>5.25</v>
          </cell>
          <cell r="L1884">
            <v>8850</v>
          </cell>
          <cell r="M1884">
            <v>46462</v>
          </cell>
          <cell r="N1884">
            <v>11500</v>
          </cell>
          <cell r="O1884">
            <v>60375</v>
          </cell>
          <cell r="Q1884">
            <v>0</v>
          </cell>
          <cell r="R1884">
            <v>20350</v>
          </cell>
          <cell r="S1884">
            <v>106837</v>
          </cell>
          <cell r="T1884">
            <v>20350</v>
          </cell>
          <cell r="U1884">
            <v>106837</v>
          </cell>
          <cell r="V1884">
            <v>1</v>
          </cell>
        </row>
        <row r="1885">
          <cell r="B1885" t="str">
            <v>020304</v>
          </cell>
          <cell r="C1885">
            <v>6</v>
          </cell>
          <cell r="D1885" t="str">
            <v>인테리어</v>
          </cell>
          <cell r="E1885" t="str">
            <v>교육청사</v>
          </cell>
          <cell r="H1885" t="str">
            <v>[ 천 장 공 사 ]</v>
          </cell>
          <cell r="M1885">
            <v>0</v>
          </cell>
          <cell r="O1885">
            <v>0</v>
          </cell>
          <cell r="Q1885">
            <v>0</v>
          </cell>
          <cell r="R1885">
            <v>0</v>
          </cell>
          <cell r="S1885">
            <v>0</v>
          </cell>
          <cell r="T1885">
            <v>0</v>
          </cell>
          <cell r="U1885">
            <v>0</v>
          </cell>
          <cell r="V1885" t="e">
            <v>#DIV/0!</v>
          </cell>
        </row>
        <row r="1886">
          <cell r="B1886" t="str">
            <v>020304</v>
          </cell>
          <cell r="C1886">
            <v>7</v>
          </cell>
          <cell r="D1886" t="str">
            <v>인테리어</v>
          </cell>
          <cell r="E1886" t="str">
            <v>교육청사</v>
          </cell>
          <cell r="H1886" t="str">
            <v>경량철골천정틀</v>
          </cell>
          <cell r="I1886" t="str">
            <v>M-BAR H:1000.인써트유</v>
          </cell>
          <cell r="J1886" t="str">
            <v>M2</v>
          </cell>
          <cell r="K1886" t="str">
            <v>127.6</v>
          </cell>
          <cell r="L1886">
            <v>3811</v>
          </cell>
          <cell r="M1886">
            <v>486283</v>
          </cell>
          <cell r="N1886">
            <v>23500</v>
          </cell>
          <cell r="O1886">
            <v>2998600</v>
          </cell>
          <cell r="Q1886">
            <v>0</v>
          </cell>
          <cell r="R1886">
            <v>27311</v>
          </cell>
          <cell r="S1886">
            <v>3484883</v>
          </cell>
          <cell r="T1886">
            <v>27311</v>
          </cell>
          <cell r="U1886">
            <v>3484883</v>
          </cell>
          <cell r="V1886">
            <v>1</v>
          </cell>
        </row>
        <row r="1887">
          <cell r="B1887" t="str">
            <v>020304</v>
          </cell>
          <cell r="C1887">
            <v>8</v>
          </cell>
          <cell r="D1887" t="str">
            <v>인테리어</v>
          </cell>
          <cell r="E1887" t="str">
            <v>교육청사</v>
          </cell>
          <cell r="H1887" t="str">
            <v>천벽지</v>
          </cell>
          <cell r="J1887" t="str">
            <v>M2</v>
          </cell>
          <cell r="K1887" t="str">
            <v>122.35</v>
          </cell>
          <cell r="L1887">
            <v>9800</v>
          </cell>
          <cell r="M1887">
            <v>1199030</v>
          </cell>
          <cell r="N1887">
            <v>4500</v>
          </cell>
          <cell r="O1887">
            <v>550575</v>
          </cell>
          <cell r="Q1887">
            <v>0</v>
          </cell>
          <cell r="R1887">
            <v>14300</v>
          </cell>
          <cell r="S1887">
            <v>1749605</v>
          </cell>
          <cell r="T1887">
            <v>14300</v>
          </cell>
          <cell r="U1887">
            <v>1749605</v>
          </cell>
          <cell r="V1887">
            <v>1</v>
          </cell>
        </row>
        <row r="1888">
          <cell r="B1888" t="str">
            <v>020304</v>
          </cell>
          <cell r="C1888">
            <v>10</v>
          </cell>
          <cell r="D1888" t="str">
            <v>인테리어</v>
          </cell>
          <cell r="E1888" t="str">
            <v>교육청사</v>
          </cell>
          <cell r="H1888" t="str">
            <v>석고보드</v>
          </cell>
          <cell r="I1888" t="str">
            <v>T9.5*2</v>
          </cell>
          <cell r="J1888" t="str">
            <v>M2</v>
          </cell>
          <cell r="K1888" t="str">
            <v>127.6</v>
          </cell>
          <cell r="L1888">
            <v>3000</v>
          </cell>
          <cell r="M1888">
            <v>382800</v>
          </cell>
          <cell r="N1888">
            <v>3400</v>
          </cell>
          <cell r="O1888">
            <v>433840</v>
          </cell>
          <cell r="Q1888">
            <v>0</v>
          </cell>
          <cell r="R1888">
            <v>6400</v>
          </cell>
          <cell r="S1888">
            <v>816640</v>
          </cell>
          <cell r="T1888">
            <v>6400</v>
          </cell>
          <cell r="U1888">
            <v>816640</v>
          </cell>
          <cell r="V1888">
            <v>1</v>
          </cell>
        </row>
        <row r="1889">
          <cell r="B1889" t="str">
            <v>020304</v>
          </cell>
          <cell r="C1889">
            <v>14</v>
          </cell>
          <cell r="D1889" t="str">
            <v>인테리어</v>
          </cell>
          <cell r="E1889" t="str">
            <v>교육청사</v>
          </cell>
          <cell r="H1889" t="str">
            <v>광천장-A</v>
          </cell>
          <cell r="I1889" t="str">
            <v>2.0*4.2</v>
          </cell>
          <cell r="J1889" t="str">
            <v>개소</v>
          </cell>
          <cell r="K1889" t="str">
            <v>1</v>
          </cell>
          <cell r="L1889">
            <v>520000</v>
          </cell>
          <cell r="M1889">
            <v>520000</v>
          </cell>
          <cell r="N1889">
            <v>50000</v>
          </cell>
          <cell r="O1889">
            <v>50000</v>
          </cell>
          <cell r="Q1889">
            <v>0</v>
          </cell>
          <cell r="R1889">
            <v>570000</v>
          </cell>
          <cell r="S1889">
            <v>570000</v>
          </cell>
          <cell r="T1889">
            <v>570000</v>
          </cell>
          <cell r="U1889">
            <v>570000</v>
          </cell>
          <cell r="V1889">
            <v>1</v>
          </cell>
        </row>
        <row r="1890">
          <cell r="B1890" t="str">
            <v>020304</v>
          </cell>
          <cell r="C1890">
            <v>15</v>
          </cell>
          <cell r="D1890" t="str">
            <v>인테리어</v>
          </cell>
          <cell r="E1890" t="str">
            <v>교육청사</v>
          </cell>
          <cell r="H1890" t="str">
            <v>광천장-B</v>
          </cell>
          <cell r="I1890" t="str">
            <v>R=2316</v>
          </cell>
          <cell r="J1890" t="str">
            <v>개소</v>
          </cell>
          <cell r="K1890" t="str">
            <v>1</v>
          </cell>
          <cell r="L1890">
            <v>997000</v>
          </cell>
          <cell r="M1890">
            <v>997000</v>
          </cell>
          <cell r="N1890">
            <v>100000</v>
          </cell>
          <cell r="O1890">
            <v>100000</v>
          </cell>
          <cell r="Q1890">
            <v>0</v>
          </cell>
          <cell r="R1890">
            <v>1097000</v>
          </cell>
          <cell r="S1890">
            <v>1097000</v>
          </cell>
          <cell r="T1890">
            <v>1097000</v>
          </cell>
          <cell r="U1890">
            <v>1097000</v>
          </cell>
          <cell r="V1890">
            <v>1</v>
          </cell>
        </row>
        <row r="1891">
          <cell r="B1891" t="str">
            <v>020304</v>
          </cell>
          <cell r="C1891">
            <v>16</v>
          </cell>
          <cell r="D1891" t="str">
            <v>인테리어</v>
          </cell>
          <cell r="E1891" t="str">
            <v>교육청사</v>
          </cell>
          <cell r="H1891" t="str">
            <v>스틸커튼박스</v>
          </cell>
          <cell r="I1891" t="str">
            <v>150*150</v>
          </cell>
          <cell r="J1891" t="str">
            <v>M</v>
          </cell>
          <cell r="K1891" t="str">
            <v>49.21</v>
          </cell>
          <cell r="L1891">
            <v>7800</v>
          </cell>
          <cell r="M1891">
            <v>383838</v>
          </cell>
          <cell r="N1891">
            <v>7200</v>
          </cell>
          <cell r="O1891">
            <v>354312</v>
          </cell>
          <cell r="Q1891">
            <v>0</v>
          </cell>
          <cell r="R1891">
            <v>15000</v>
          </cell>
          <cell r="S1891">
            <v>738150</v>
          </cell>
          <cell r="T1891">
            <v>15000</v>
          </cell>
          <cell r="U1891">
            <v>738150</v>
          </cell>
          <cell r="V1891">
            <v>1</v>
          </cell>
        </row>
        <row r="1892">
          <cell r="B1892" t="str">
            <v>020304</v>
          </cell>
          <cell r="C1892">
            <v>17</v>
          </cell>
          <cell r="D1892" t="str">
            <v>인테리어</v>
          </cell>
          <cell r="E1892" t="str">
            <v>교육청사</v>
          </cell>
          <cell r="H1892" t="str">
            <v>천장몰딩</v>
          </cell>
          <cell r="I1892" t="str">
            <v>목재 60*60</v>
          </cell>
          <cell r="J1892" t="str">
            <v>M</v>
          </cell>
          <cell r="K1892" t="str">
            <v>97.45</v>
          </cell>
          <cell r="L1892">
            <v>3200</v>
          </cell>
          <cell r="M1892">
            <v>311840</v>
          </cell>
          <cell r="N1892">
            <v>4000</v>
          </cell>
          <cell r="O1892">
            <v>389800</v>
          </cell>
          <cell r="Q1892">
            <v>0</v>
          </cell>
          <cell r="R1892">
            <v>7200</v>
          </cell>
          <cell r="S1892">
            <v>701640</v>
          </cell>
          <cell r="T1892">
            <v>7200</v>
          </cell>
          <cell r="U1892">
            <v>701640</v>
          </cell>
          <cell r="V1892">
            <v>1</v>
          </cell>
        </row>
        <row r="1893">
          <cell r="B1893" t="str">
            <v>020304</v>
          </cell>
          <cell r="C1893">
            <v>18</v>
          </cell>
          <cell r="D1893" t="str">
            <v>인테리어</v>
          </cell>
          <cell r="E1893" t="str">
            <v>교육청사</v>
          </cell>
          <cell r="H1893" t="str">
            <v>점검구설치</v>
          </cell>
          <cell r="I1893" t="str">
            <v>450*450</v>
          </cell>
          <cell r="J1893" t="str">
            <v>개소</v>
          </cell>
          <cell r="K1893" t="str">
            <v>6</v>
          </cell>
          <cell r="L1893">
            <v>9000</v>
          </cell>
          <cell r="M1893">
            <v>54000</v>
          </cell>
          <cell r="N1893">
            <v>7000</v>
          </cell>
          <cell r="O1893">
            <v>42000</v>
          </cell>
          <cell r="Q1893">
            <v>0</v>
          </cell>
          <cell r="R1893">
            <v>16000</v>
          </cell>
          <cell r="S1893">
            <v>96000</v>
          </cell>
          <cell r="T1893">
            <v>16000</v>
          </cell>
          <cell r="U1893">
            <v>96000</v>
          </cell>
          <cell r="V1893">
            <v>1</v>
          </cell>
        </row>
        <row r="1894">
          <cell r="B1894" t="str">
            <v>020304</v>
          </cell>
          <cell r="C1894">
            <v>21</v>
          </cell>
          <cell r="D1894" t="str">
            <v>인테리어</v>
          </cell>
          <cell r="E1894" t="str">
            <v>교육청사</v>
          </cell>
          <cell r="H1894" t="str">
            <v>[ 벽 체 공 사 ]</v>
          </cell>
          <cell r="M1894">
            <v>0</v>
          </cell>
          <cell r="O1894">
            <v>0</v>
          </cell>
          <cell r="Q1894">
            <v>0</v>
          </cell>
          <cell r="R1894">
            <v>0</v>
          </cell>
          <cell r="S1894">
            <v>0</v>
          </cell>
          <cell r="T1894">
            <v>0</v>
          </cell>
          <cell r="U1894">
            <v>0</v>
          </cell>
          <cell r="V1894" t="e">
            <v>#DIV/0!</v>
          </cell>
        </row>
        <row r="1895">
          <cell r="B1895" t="str">
            <v>020304</v>
          </cell>
          <cell r="C1895">
            <v>24</v>
          </cell>
          <cell r="D1895" t="str">
            <v>인테리어</v>
          </cell>
          <cell r="E1895" t="str">
            <v>교육청사</v>
          </cell>
          <cell r="H1895" t="str">
            <v>합판</v>
          </cell>
          <cell r="I1895" t="str">
            <v>T=9</v>
          </cell>
          <cell r="J1895" t="str">
            <v>M2</v>
          </cell>
          <cell r="K1895" t="str">
            <v>189.57</v>
          </cell>
          <cell r="L1895">
            <v>4150</v>
          </cell>
          <cell r="M1895">
            <v>786715</v>
          </cell>
          <cell r="N1895">
            <v>4500</v>
          </cell>
          <cell r="O1895">
            <v>853065</v>
          </cell>
          <cell r="Q1895">
            <v>0</v>
          </cell>
          <cell r="R1895">
            <v>8650</v>
          </cell>
          <cell r="S1895">
            <v>1639780</v>
          </cell>
          <cell r="T1895">
            <v>8650</v>
          </cell>
          <cell r="U1895">
            <v>1639780</v>
          </cell>
          <cell r="V1895">
            <v>1</v>
          </cell>
        </row>
        <row r="1896">
          <cell r="B1896" t="str">
            <v>020304</v>
          </cell>
          <cell r="C1896">
            <v>25</v>
          </cell>
          <cell r="D1896" t="str">
            <v>인테리어</v>
          </cell>
          <cell r="E1896" t="str">
            <v>교육청사</v>
          </cell>
          <cell r="H1896" t="str">
            <v>천벽지(패브릭)</v>
          </cell>
          <cell r="J1896" t="str">
            <v>M2</v>
          </cell>
          <cell r="K1896" t="str">
            <v>115.88</v>
          </cell>
          <cell r="L1896">
            <v>9800</v>
          </cell>
          <cell r="M1896">
            <v>1135624</v>
          </cell>
          <cell r="N1896">
            <v>4500</v>
          </cell>
          <cell r="O1896">
            <v>521460</v>
          </cell>
          <cell r="Q1896">
            <v>0</v>
          </cell>
          <cell r="R1896">
            <v>14300</v>
          </cell>
          <cell r="S1896">
            <v>1657084</v>
          </cell>
          <cell r="T1896">
            <v>14300</v>
          </cell>
          <cell r="U1896">
            <v>1657084</v>
          </cell>
          <cell r="V1896">
            <v>1</v>
          </cell>
        </row>
        <row r="1897">
          <cell r="B1897" t="str">
            <v>020304</v>
          </cell>
          <cell r="C1897">
            <v>27</v>
          </cell>
          <cell r="D1897" t="str">
            <v>인테리어</v>
          </cell>
          <cell r="E1897" t="str">
            <v>교육청사</v>
          </cell>
          <cell r="H1897" t="str">
            <v>무늬목붙이기</v>
          </cell>
          <cell r="I1897" t="str">
            <v>홍송무늬목</v>
          </cell>
          <cell r="J1897" t="str">
            <v>M2</v>
          </cell>
          <cell r="K1897" t="str">
            <v>89.83</v>
          </cell>
          <cell r="L1897">
            <v>7200</v>
          </cell>
          <cell r="M1897">
            <v>646776</v>
          </cell>
          <cell r="N1897">
            <v>12500</v>
          </cell>
          <cell r="O1897">
            <v>1122875</v>
          </cell>
          <cell r="Q1897">
            <v>0</v>
          </cell>
          <cell r="R1897">
            <v>19700</v>
          </cell>
          <cell r="S1897">
            <v>1769651</v>
          </cell>
          <cell r="T1897">
            <v>19700</v>
          </cell>
          <cell r="U1897">
            <v>1769651</v>
          </cell>
          <cell r="V1897">
            <v>1</v>
          </cell>
        </row>
        <row r="1898">
          <cell r="B1898" t="str">
            <v>020304</v>
          </cell>
          <cell r="C1898">
            <v>29</v>
          </cell>
          <cell r="D1898" t="str">
            <v>인테리어</v>
          </cell>
          <cell r="E1898" t="str">
            <v>교육청사</v>
          </cell>
          <cell r="H1898" t="str">
            <v>투명락카</v>
          </cell>
          <cell r="J1898" t="str">
            <v>M2</v>
          </cell>
          <cell r="K1898" t="str">
            <v>89.83</v>
          </cell>
          <cell r="L1898">
            <v>3000</v>
          </cell>
          <cell r="M1898">
            <v>269490</v>
          </cell>
          <cell r="N1898">
            <v>7500</v>
          </cell>
          <cell r="O1898">
            <v>673725</v>
          </cell>
          <cell r="Q1898">
            <v>0</v>
          </cell>
          <cell r="R1898">
            <v>10500</v>
          </cell>
          <cell r="S1898">
            <v>943215</v>
          </cell>
          <cell r="T1898">
            <v>10500</v>
          </cell>
          <cell r="U1898">
            <v>943215</v>
          </cell>
          <cell r="V1898">
            <v>1</v>
          </cell>
        </row>
        <row r="1899">
          <cell r="B1899" t="str">
            <v>020304</v>
          </cell>
          <cell r="C1899">
            <v>30</v>
          </cell>
          <cell r="D1899" t="str">
            <v>인테리어</v>
          </cell>
          <cell r="E1899" t="str">
            <v>교육청사</v>
          </cell>
          <cell r="H1899" t="str">
            <v>걸레받이</v>
          </cell>
          <cell r="J1899" t="str">
            <v>M</v>
          </cell>
          <cell r="K1899" t="str">
            <v>80.01</v>
          </cell>
          <cell r="L1899">
            <v>3200</v>
          </cell>
          <cell r="M1899">
            <v>256032</v>
          </cell>
          <cell r="N1899">
            <v>4000</v>
          </cell>
          <cell r="O1899">
            <v>320040</v>
          </cell>
          <cell r="Q1899">
            <v>0</v>
          </cell>
          <cell r="R1899">
            <v>7200</v>
          </cell>
          <cell r="S1899">
            <v>576072</v>
          </cell>
          <cell r="T1899">
            <v>7200</v>
          </cell>
          <cell r="U1899">
            <v>576072</v>
          </cell>
          <cell r="V1899">
            <v>1</v>
          </cell>
        </row>
        <row r="1900">
          <cell r="B1900" t="str">
            <v>020304</v>
          </cell>
          <cell r="C1900">
            <v>31</v>
          </cell>
          <cell r="D1900" t="str">
            <v>인테리어</v>
          </cell>
          <cell r="E1900" t="str">
            <v>교육청사</v>
          </cell>
          <cell r="H1900" t="str">
            <v>중간몰딩</v>
          </cell>
          <cell r="J1900" t="str">
            <v>M</v>
          </cell>
          <cell r="K1900" t="str">
            <v>52.91</v>
          </cell>
          <cell r="L1900">
            <v>3200</v>
          </cell>
          <cell r="M1900">
            <v>169312</v>
          </cell>
          <cell r="N1900">
            <v>4000</v>
          </cell>
          <cell r="O1900">
            <v>211640</v>
          </cell>
          <cell r="Q1900">
            <v>0</v>
          </cell>
          <cell r="R1900">
            <v>7200</v>
          </cell>
          <cell r="S1900">
            <v>380952</v>
          </cell>
          <cell r="T1900">
            <v>7200</v>
          </cell>
          <cell r="U1900">
            <v>380952</v>
          </cell>
          <cell r="V1900">
            <v>1</v>
          </cell>
        </row>
        <row r="1901">
          <cell r="B1901" t="str">
            <v>020304</v>
          </cell>
          <cell r="C1901">
            <v>32</v>
          </cell>
          <cell r="D1901" t="str">
            <v>인테리어</v>
          </cell>
          <cell r="E1901" t="str">
            <v>교육청사</v>
          </cell>
          <cell r="H1901" t="str">
            <v>팬코일커버(홍송부분)</v>
          </cell>
          <cell r="I1901" t="str">
            <v>H=700</v>
          </cell>
          <cell r="J1901" t="str">
            <v>M</v>
          </cell>
          <cell r="K1901" t="str">
            <v>24.58</v>
          </cell>
          <cell r="L1901">
            <v>42000</v>
          </cell>
          <cell r="M1901">
            <v>1032360</v>
          </cell>
          <cell r="N1901">
            <v>70000</v>
          </cell>
          <cell r="O1901">
            <v>1720600</v>
          </cell>
          <cell r="Q1901">
            <v>0</v>
          </cell>
          <cell r="R1901">
            <v>112000</v>
          </cell>
          <cell r="S1901">
            <v>2752960</v>
          </cell>
          <cell r="T1901">
            <v>112000</v>
          </cell>
          <cell r="U1901">
            <v>2752960</v>
          </cell>
          <cell r="V1901">
            <v>1</v>
          </cell>
        </row>
        <row r="1902">
          <cell r="B1902" t="str">
            <v>020304</v>
          </cell>
          <cell r="C1902">
            <v>36</v>
          </cell>
          <cell r="D1902" t="str">
            <v>인테리어</v>
          </cell>
          <cell r="E1902" t="str">
            <v>교육청사</v>
          </cell>
          <cell r="H1902" t="str">
            <v>WD-5</v>
          </cell>
          <cell r="J1902" t="str">
            <v>개소</v>
          </cell>
          <cell r="K1902" t="str">
            <v>6</v>
          </cell>
          <cell r="L1902">
            <v>435000</v>
          </cell>
          <cell r="M1902">
            <v>2610000</v>
          </cell>
          <cell r="O1902">
            <v>0</v>
          </cell>
          <cell r="Q1902">
            <v>0</v>
          </cell>
          <cell r="R1902">
            <v>435000</v>
          </cell>
          <cell r="S1902">
            <v>2610000</v>
          </cell>
          <cell r="T1902">
            <v>435000</v>
          </cell>
          <cell r="U1902">
            <v>2610000</v>
          </cell>
          <cell r="V1902">
            <v>1</v>
          </cell>
        </row>
        <row r="1903">
          <cell r="B1903" t="str">
            <v>020304</v>
          </cell>
          <cell r="C1903">
            <v>37</v>
          </cell>
          <cell r="D1903" t="str">
            <v>인테리어</v>
          </cell>
          <cell r="E1903" t="str">
            <v>교육청사</v>
          </cell>
          <cell r="H1903" t="str">
            <v>유리파티션</v>
          </cell>
          <cell r="I1903" t="str">
            <v>교육장실</v>
          </cell>
          <cell r="J1903" t="str">
            <v>개소</v>
          </cell>
          <cell r="K1903" t="str">
            <v>1</v>
          </cell>
          <cell r="L1903">
            <v>974400</v>
          </cell>
          <cell r="M1903">
            <v>974400</v>
          </cell>
          <cell r="O1903">
            <v>0</v>
          </cell>
          <cell r="Q1903">
            <v>0</v>
          </cell>
          <cell r="R1903">
            <v>974400</v>
          </cell>
          <cell r="S1903">
            <v>974400</v>
          </cell>
          <cell r="T1903">
            <v>974400</v>
          </cell>
          <cell r="U1903">
            <v>974400</v>
          </cell>
          <cell r="V1903">
            <v>1</v>
          </cell>
        </row>
        <row r="1904">
          <cell r="B1904" t="str">
            <v>020304</v>
          </cell>
          <cell r="C1904">
            <v>38</v>
          </cell>
          <cell r="D1904" t="str">
            <v>인테리어</v>
          </cell>
          <cell r="E1904" t="str">
            <v>교육청사</v>
          </cell>
          <cell r="H1904" t="str">
            <v>세면기</v>
          </cell>
          <cell r="J1904" t="str">
            <v>개소</v>
          </cell>
          <cell r="K1904" t="str">
            <v>1</v>
          </cell>
          <cell r="L1904">
            <v>85000</v>
          </cell>
          <cell r="M1904">
            <v>85000</v>
          </cell>
          <cell r="N1904">
            <v>15000</v>
          </cell>
          <cell r="O1904">
            <v>15000</v>
          </cell>
          <cell r="Q1904">
            <v>0</v>
          </cell>
          <cell r="R1904">
            <v>100000</v>
          </cell>
          <cell r="S1904">
            <v>100000</v>
          </cell>
          <cell r="T1904">
            <v>100000</v>
          </cell>
          <cell r="U1904">
            <v>100000</v>
          </cell>
          <cell r="V1904">
            <v>1</v>
          </cell>
        </row>
        <row r="1905">
          <cell r="B1905" t="str">
            <v>020304</v>
          </cell>
          <cell r="C1905">
            <v>39</v>
          </cell>
          <cell r="D1905" t="str">
            <v>인테리어</v>
          </cell>
          <cell r="E1905" t="str">
            <v>교육청사</v>
          </cell>
          <cell r="H1905" t="str">
            <v>타일압착붙임.150*150</v>
          </cell>
          <cell r="I1905" t="str">
            <v>24mm.벽</v>
          </cell>
          <cell r="J1905" t="str">
            <v>M2</v>
          </cell>
          <cell r="K1905" t="str">
            <v>17.76</v>
          </cell>
          <cell r="L1905">
            <v>8850</v>
          </cell>
          <cell r="M1905">
            <v>157176</v>
          </cell>
          <cell r="N1905">
            <v>11500</v>
          </cell>
          <cell r="O1905">
            <v>204240</v>
          </cell>
          <cell r="Q1905">
            <v>0</v>
          </cell>
          <cell r="R1905">
            <v>20350</v>
          </cell>
          <cell r="S1905">
            <v>361416</v>
          </cell>
          <cell r="T1905">
            <v>20350</v>
          </cell>
          <cell r="U1905">
            <v>361416</v>
          </cell>
          <cell r="V1905">
            <v>1</v>
          </cell>
        </row>
        <row r="1906">
          <cell r="B1906" t="str">
            <v>020304</v>
          </cell>
          <cell r="C1906">
            <v>40</v>
          </cell>
          <cell r="D1906" t="str">
            <v>인테리어</v>
          </cell>
          <cell r="E1906" t="str">
            <v>교육청사</v>
          </cell>
          <cell r="H1906" t="str">
            <v>거울원판</v>
          </cell>
          <cell r="J1906" t="str">
            <v>M2</v>
          </cell>
          <cell r="K1906" t="str">
            <v>5.46</v>
          </cell>
          <cell r="L1906">
            <v>28000</v>
          </cell>
          <cell r="M1906">
            <v>152880</v>
          </cell>
          <cell r="O1906">
            <v>0</v>
          </cell>
          <cell r="Q1906">
            <v>0</v>
          </cell>
          <cell r="R1906">
            <v>28000</v>
          </cell>
          <cell r="S1906">
            <v>152880</v>
          </cell>
          <cell r="T1906">
            <v>28000</v>
          </cell>
          <cell r="U1906">
            <v>152880</v>
          </cell>
          <cell r="V1906">
            <v>1</v>
          </cell>
        </row>
        <row r="1907">
          <cell r="B1907" t="str">
            <v>020304</v>
          </cell>
          <cell r="C1907">
            <v>41</v>
          </cell>
          <cell r="D1907" t="str">
            <v>인테리어</v>
          </cell>
          <cell r="E1907" t="str">
            <v>교육청사</v>
          </cell>
          <cell r="H1907" t="str">
            <v>스텐후레임</v>
          </cell>
          <cell r="J1907" t="str">
            <v>M</v>
          </cell>
          <cell r="K1907" t="str">
            <v>7.4</v>
          </cell>
          <cell r="L1907">
            <v>18000</v>
          </cell>
          <cell r="M1907">
            <v>133200</v>
          </cell>
          <cell r="N1907">
            <v>15000</v>
          </cell>
          <cell r="O1907">
            <v>111000</v>
          </cell>
          <cell r="Q1907">
            <v>0</v>
          </cell>
          <cell r="R1907">
            <v>33000</v>
          </cell>
          <cell r="S1907">
            <v>244200</v>
          </cell>
          <cell r="T1907">
            <v>33000</v>
          </cell>
          <cell r="U1907">
            <v>244200</v>
          </cell>
          <cell r="V1907">
            <v>1</v>
          </cell>
        </row>
        <row r="1908">
          <cell r="B1908" t="str">
            <v>020304</v>
          </cell>
          <cell r="C1908">
            <v>42</v>
          </cell>
          <cell r="D1908" t="str">
            <v>인테리어</v>
          </cell>
          <cell r="E1908" t="str">
            <v>교육청사</v>
          </cell>
          <cell r="H1908" t="str">
            <v>좌변기</v>
          </cell>
          <cell r="J1908" t="str">
            <v>개소</v>
          </cell>
          <cell r="K1908" t="str">
            <v>1</v>
          </cell>
          <cell r="L1908">
            <v>120000</v>
          </cell>
          <cell r="M1908">
            <v>120000</v>
          </cell>
          <cell r="N1908">
            <v>20000</v>
          </cell>
          <cell r="O1908">
            <v>20000</v>
          </cell>
          <cell r="Q1908">
            <v>0</v>
          </cell>
          <cell r="R1908">
            <v>140000</v>
          </cell>
          <cell r="S1908">
            <v>140000</v>
          </cell>
          <cell r="T1908">
            <v>140000</v>
          </cell>
          <cell r="U1908">
            <v>140000</v>
          </cell>
          <cell r="V1908">
            <v>1</v>
          </cell>
        </row>
        <row r="1909">
          <cell r="B1909" t="str">
            <v>030101</v>
          </cell>
          <cell r="C1909">
            <v>1</v>
          </cell>
          <cell r="D1909" t="str">
            <v>사인물</v>
          </cell>
          <cell r="E1909" t="str">
            <v>구청사</v>
          </cell>
          <cell r="H1909" t="str">
            <v>현판사인</v>
          </cell>
          <cell r="J1909" t="str">
            <v>EA</v>
          </cell>
          <cell r="K1909" t="str">
            <v>1</v>
          </cell>
          <cell r="L1909">
            <v>799000</v>
          </cell>
          <cell r="M1909">
            <v>799000</v>
          </cell>
          <cell r="O1909">
            <v>0</v>
          </cell>
          <cell r="Q1909">
            <v>0</v>
          </cell>
          <cell r="R1909">
            <v>799000</v>
          </cell>
          <cell r="S1909">
            <v>799000</v>
          </cell>
          <cell r="T1909">
            <v>799000</v>
          </cell>
          <cell r="U1909">
            <v>799000</v>
          </cell>
          <cell r="V1909">
            <v>1</v>
          </cell>
        </row>
        <row r="1910">
          <cell r="B1910" t="str">
            <v>030101</v>
          </cell>
          <cell r="C1910">
            <v>2</v>
          </cell>
          <cell r="D1910" t="str">
            <v>사인물</v>
          </cell>
          <cell r="E1910" t="str">
            <v>구청사</v>
          </cell>
          <cell r="H1910" t="str">
            <v>종합안내사인-A</v>
          </cell>
          <cell r="J1910" t="str">
            <v>EA</v>
          </cell>
          <cell r="K1910" t="str">
            <v>1</v>
          </cell>
          <cell r="L1910">
            <v>1330000</v>
          </cell>
          <cell r="M1910">
            <v>1330000</v>
          </cell>
          <cell r="O1910">
            <v>0</v>
          </cell>
          <cell r="Q1910">
            <v>0</v>
          </cell>
          <cell r="R1910">
            <v>1330000</v>
          </cell>
          <cell r="S1910">
            <v>1330000</v>
          </cell>
          <cell r="T1910">
            <v>1330000</v>
          </cell>
          <cell r="U1910">
            <v>1330000</v>
          </cell>
          <cell r="V1910">
            <v>1</v>
          </cell>
        </row>
        <row r="1911">
          <cell r="B1911" t="str">
            <v>030101</v>
          </cell>
          <cell r="C1911">
            <v>3</v>
          </cell>
          <cell r="D1911" t="str">
            <v>사인물</v>
          </cell>
          <cell r="E1911" t="str">
            <v>구청사</v>
          </cell>
          <cell r="H1911" t="str">
            <v>종합안내사인-B</v>
          </cell>
          <cell r="J1911" t="str">
            <v>EA</v>
          </cell>
          <cell r="K1911" t="str">
            <v>1</v>
          </cell>
          <cell r="L1911">
            <v>995000</v>
          </cell>
          <cell r="M1911">
            <v>995000</v>
          </cell>
          <cell r="O1911">
            <v>0</v>
          </cell>
          <cell r="Q1911">
            <v>0</v>
          </cell>
          <cell r="R1911">
            <v>995000</v>
          </cell>
          <cell r="S1911">
            <v>995000</v>
          </cell>
          <cell r="T1911">
            <v>995000</v>
          </cell>
          <cell r="U1911">
            <v>995000</v>
          </cell>
          <cell r="V1911">
            <v>1</v>
          </cell>
        </row>
        <row r="1912">
          <cell r="B1912" t="str">
            <v>030101</v>
          </cell>
          <cell r="C1912">
            <v>4</v>
          </cell>
          <cell r="D1912" t="str">
            <v>사인물</v>
          </cell>
          <cell r="E1912" t="str">
            <v>구청사</v>
          </cell>
          <cell r="H1912" t="str">
            <v>층별안내사인</v>
          </cell>
          <cell r="J1912" t="str">
            <v>EA</v>
          </cell>
          <cell r="K1912" t="str">
            <v>13</v>
          </cell>
          <cell r="L1912">
            <v>978000</v>
          </cell>
          <cell r="M1912">
            <v>12714000</v>
          </cell>
          <cell r="O1912">
            <v>0</v>
          </cell>
          <cell r="Q1912">
            <v>0</v>
          </cell>
          <cell r="R1912">
            <v>978000</v>
          </cell>
          <cell r="S1912">
            <v>12714000</v>
          </cell>
          <cell r="T1912">
            <v>978000</v>
          </cell>
          <cell r="U1912">
            <v>12714000</v>
          </cell>
          <cell r="V1912">
            <v>1</v>
          </cell>
        </row>
        <row r="1913">
          <cell r="B1913" t="str">
            <v>030101</v>
          </cell>
          <cell r="C1913">
            <v>5</v>
          </cell>
          <cell r="D1913" t="str">
            <v>사인물</v>
          </cell>
          <cell r="E1913" t="str">
            <v>구청사</v>
          </cell>
          <cell r="H1913" t="str">
            <v>내부게시판</v>
          </cell>
          <cell r="J1913" t="str">
            <v>EA</v>
          </cell>
          <cell r="K1913" t="str">
            <v>13</v>
          </cell>
          <cell r="L1913">
            <v>710000</v>
          </cell>
          <cell r="M1913">
            <v>9230000</v>
          </cell>
          <cell r="O1913">
            <v>0</v>
          </cell>
          <cell r="Q1913">
            <v>0</v>
          </cell>
          <cell r="R1913">
            <v>710000</v>
          </cell>
          <cell r="S1913">
            <v>9230000</v>
          </cell>
          <cell r="T1913">
            <v>710000</v>
          </cell>
          <cell r="U1913">
            <v>9230000</v>
          </cell>
          <cell r="V1913">
            <v>1</v>
          </cell>
        </row>
        <row r="1914">
          <cell r="B1914" t="str">
            <v>030101</v>
          </cell>
          <cell r="C1914">
            <v>6</v>
          </cell>
          <cell r="D1914" t="str">
            <v>사인물</v>
          </cell>
          <cell r="E1914" t="str">
            <v>구청사</v>
          </cell>
          <cell r="H1914" t="str">
            <v>ELV내부안내사인</v>
          </cell>
          <cell r="J1914" t="str">
            <v>EA</v>
          </cell>
          <cell r="K1914" t="str">
            <v>4</v>
          </cell>
          <cell r="L1914">
            <v>990000</v>
          </cell>
          <cell r="M1914">
            <v>3960000</v>
          </cell>
          <cell r="O1914">
            <v>0</v>
          </cell>
          <cell r="Q1914">
            <v>0</v>
          </cell>
          <cell r="R1914">
            <v>990000</v>
          </cell>
          <cell r="S1914">
            <v>3960000</v>
          </cell>
          <cell r="T1914">
            <v>990000</v>
          </cell>
          <cell r="U1914">
            <v>3960000</v>
          </cell>
          <cell r="V1914">
            <v>1</v>
          </cell>
        </row>
        <row r="1915">
          <cell r="B1915" t="str">
            <v>030101</v>
          </cell>
          <cell r="C1915">
            <v>7</v>
          </cell>
          <cell r="D1915" t="str">
            <v>사인물</v>
          </cell>
          <cell r="E1915" t="str">
            <v>구청사</v>
          </cell>
          <cell r="H1915" t="str">
            <v>이동게시판</v>
          </cell>
          <cell r="J1915" t="str">
            <v>EA</v>
          </cell>
          <cell r="K1915" t="str">
            <v>2</v>
          </cell>
          <cell r="L1915">
            <v>1420000</v>
          </cell>
          <cell r="M1915">
            <v>2840000</v>
          </cell>
          <cell r="O1915">
            <v>0</v>
          </cell>
          <cell r="Q1915">
            <v>0</v>
          </cell>
          <cell r="R1915">
            <v>1420000</v>
          </cell>
          <cell r="S1915">
            <v>2840000</v>
          </cell>
          <cell r="T1915">
            <v>1420000</v>
          </cell>
          <cell r="U1915">
            <v>2840000</v>
          </cell>
          <cell r="V1915">
            <v>1</v>
          </cell>
        </row>
        <row r="1916">
          <cell r="B1916" t="str">
            <v>030101</v>
          </cell>
          <cell r="C1916">
            <v>8</v>
          </cell>
          <cell r="D1916" t="str">
            <v>사인물</v>
          </cell>
          <cell r="E1916" t="str">
            <v>구청사</v>
          </cell>
          <cell r="H1916" t="str">
            <v>실명안내사인(부착A형)</v>
          </cell>
          <cell r="J1916" t="str">
            <v>EA</v>
          </cell>
          <cell r="K1916" t="str">
            <v>87</v>
          </cell>
          <cell r="L1916">
            <v>170000</v>
          </cell>
          <cell r="M1916">
            <v>14790000</v>
          </cell>
          <cell r="O1916">
            <v>0</v>
          </cell>
          <cell r="Q1916">
            <v>0</v>
          </cell>
          <cell r="R1916">
            <v>170000</v>
          </cell>
          <cell r="S1916">
            <v>14790000</v>
          </cell>
          <cell r="T1916">
            <v>170000</v>
          </cell>
          <cell r="U1916">
            <v>14790000</v>
          </cell>
          <cell r="V1916">
            <v>1</v>
          </cell>
        </row>
        <row r="1917">
          <cell r="B1917" t="str">
            <v>030101</v>
          </cell>
          <cell r="C1917">
            <v>9</v>
          </cell>
          <cell r="D1917" t="str">
            <v>사인물</v>
          </cell>
          <cell r="E1917" t="str">
            <v>구청사</v>
          </cell>
          <cell r="H1917" t="str">
            <v>실명안내사인(부착B형)</v>
          </cell>
          <cell r="J1917" t="str">
            <v>EA</v>
          </cell>
          <cell r="K1917" t="str">
            <v>25</v>
          </cell>
          <cell r="L1917">
            <v>225000</v>
          </cell>
          <cell r="M1917">
            <v>5625000</v>
          </cell>
          <cell r="O1917">
            <v>0</v>
          </cell>
          <cell r="Q1917">
            <v>0</v>
          </cell>
          <cell r="R1917">
            <v>225000</v>
          </cell>
          <cell r="S1917">
            <v>5625000</v>
          </cell>
          <cell r="T1917">
            <v>225000</v>
          </cell>
          <cell r="U1917">
            <v>5625000</v>
          </cell>
          <cell r="V1917">
            <v>1</v>
          </cell>
        </row>
        <row r="1918">
          <cell r="B1918" t="str">
            <v>030101</v>
          </cell>
          <cell r="C1918">
            <v>10</v>
          </cell>
          <cell r="D1918" t="str">
            <v>사인물</v>
          </cell>
          <cell r="E1918" t="str">
            <v>구청사</v>
          </cell>
          <cell r="H1918" t="str">
            <v>실명안내사인(돌출형)</v>
          </cell>
          <cell r="J1918" t="str">
            <v>EA</v>
          </cell>
          <cell r="K1918" t="str">
            <v>10</v>
          </cell>
          <cell r="L1918">
            <v>268000</v>
          </cell>
          <cell r="M1918">
            <v>2680000</v>
          </cell>
          <cell r="O1918">
            <v>0</v>
          </cell>
          <cell r="Q1918">
            <v>0</v>
          </cell>
          <cell r="R1918">
            <v>268000</v>
          </cell>
          <cell r="S1918">
            <v>2680000</v>
          </cell>
          <cell r="T1918">
            <v>268000</v>
          </cell>
          <cell r="U1918">
            <v>2680000</v>
          </cell>
          <cell r="V1918">
            <v>1</v>
          </cell>
        </row>
        <row r="1919">
          <cell r="B1919" t="str">
            <v>030101</v>
          </cell>
          <cell r="C1919">
            <v>11</v>
          </cell>
          <cell r="D1919" t="str">
            <v>사인물</v>
          </cell>
          <cell r="E1919" t="str">
            <v>구청사</v>
          </cell>
          <cell r="H1919" t="str">
            <v>과/계별안내사인</v>
          </cell>
          <cell r="J1919" t="str">
            <v>EA</v>
          </cell>
          <cell r="K1919" t="str">
            <v>34</v>
          </cell>
          <cell r="L1919">
            <v>99000</v>
          </cell>
          <cell r="M1919">
            <v>3366000</v>
          </cell>
          <cell r="O1919">
            <v>0</v>
          </cell>
          <cell r="Q1919">
            <v>0</v>
          </cell>
          <cell r="R1919">
            <v>99000</v>
          </cell>
          <cell r="S1919">
            <v>3366000</v>
          </cell>
          <cell r="T1919">
            <v>99000</v>
          </cell>
          <cell r="U1919">
            <v>3366000</v>
          </cell>
          <cell r="V1919">
            <v>1</v>
          </cell>
        </row>
        <row r="1920">
          <cell r="B1920" t="str">
            <v>030101</v>
          </cell>
          <cell r="C1920">
            <v>12</v>
          </cell>
          <cell r="D1920" t="str">
            <v>사인물</v>
          </cell>
          <cell r="E1920" t="str">
            <v>구청사</v>
          </cell>
          <cell r="H1920" t="str">
            <v>공공시설안내사인</v>
          </cell>
          <cell r="J1920" t="str">
            <v>EA</v>
          </cell>
          <cell r="K1920" t="str">
            <v>157</v>
          </cell>
          <cell r="L1920">
            <v>135000</v>
          </cell>
          <cell r="M1920">
            <v>21195000</v>
          </cell>
          <cell r="O1920">
            <v>0</v>
          </cell>
          <cell r="Q1920">
            <v>0</v>
          </cell>
          <cell r="R1920">
            <v>135000</v>
          </cell>
          <cell r="S1920">
            <v>21195000</v>
          </cell>
          <cell r="T1920">
            <v>135000</v>
          </cell>
          <cell r="U1920">
            <v>21195000</v>
          </cell>
          <cell r="V1920">
            <v>1</v>
          </cell>
        </row>
        <row r="1921">
          <cell r="B1921" t="str">
            <v>030101</v>
          </cell>
          <cell r="C1921">
            <v>13</v>
          </cell>
          <cell r="D1921" t="str">
            <v>사인물</v>
          </cell>
          <cell r="E1921" t="str">
            <v>구청사</v>
          </cell>
          <cell r="H1921" t="str">
            <v>민원실종합안내사인</v>
          </cell>
          <cell r="J1921" t="str">
            <v>EA</v>
          </cell>
          <cell r="K1921" t="str">
            <v>6</v>
          </cell>
          <cell r="L1921">
            <v>1640000</v>
          </cell>
          <cell r="M1921">
            <v>9840000</v>
          </cell>
          <cell r="O1921">
            <v>0</v>
          </cell>
          <cell r="Q1921">
            <v>0</v>
          </cell>
          <cell r="R1921">
            <v>1640000</v>
          </cell>
          <cell r="S1921">
            <v>9840000</v>
          </cell>
          <cell r="T1921">
            <v>1640000</v>
          </cell>
          <cell r="U1921">
            <v>9840000</v>
          </cell>
          <cell r="V1921">
            <v>1</v>
          </cell>
        </row>
        <row r="1922">
          <cell r="B1922" t="str">
            <v>030101</v>
          </cell>
          <cell r="C1922">
            <v>14</v>
          </cell>
          <cell r="D1922" t="str">
            <v>사인물</v>
          </cell>
          <cell r="E1922" t="str">
            <v>구청사</v>
          </cell>
          <cell r="H1922" t="str">
            <v>과별안내사인</v>
          </cell>
          <cell r="J1922" t="str">
            <v>EA</v>
          </cell>
          <cell r="K1922" t="str">
            <v>8</v>
          </cell>
          <cell r="L1922">
            <v>144000</v>
          </cell>
          <cell r="M1922">
            <v>1152000</v>
          </cell>
          <cell r="O1922">
            <v>0</v>
          </cell>
          <cell r="Q1922">
            <v>0</v>
          </cell>
          <cell r="R1922">
            <v>144000</v>
          </cell>
          <cell r="S1922">
            <v>1152000</v>
          </cell>
          <cell r="T1922">
            <v>144000</v>
          </cell>
          <cell r="U1922">
            <v>1152000</v>
          </cell>
          <cell r="V1922">
            <v>1</v>
          </cell>
        </row>
        <row r="1923">
          <cell r="B1923" t="str">
            <v>030101</v>
          </cell>
          <cell r="C1923">
            <v>15</v>
          </cell>
          <cell r="D1923" t="str">
            <v>사인물</v>
          </cell>
          <cell r="E1923" t="str">
            <v>구청사</v>
          </cell>
          <cell r="H1923" t="str">
            <v>계별안내사인</v>
          </cell>
          <cell r="J1923" t="str">
            <v>EA</v>
          </cell>
          <cell r="K1923" t="str">
            <v>19</v>
          </cell>
          <cell r="L1923">
            <v>250000</v>
          </cell>
          <cell r="M1923">
            <v>4750000</v>
          </cell>
          <cell r="O1923">
            <v>0</v>
          </cell>
          <cell r="Q1923">
            <v>0</v>
          </cell>
          <cell r="R1923">
            <v>250000</v>
          </cell>
          <cell r="S1923">
            <v>4750000</v>
          </cell>
          <cell r="T1923">
            <v>250000</v>
          </cell>
          <cell r="U1923">
            <v>4750000</v>
          </cell>
          <cell r="V1923">
            <v>1</v>
          </cell>
        </row>
        <row r="1924">
          <cell r="B1924" t="str">
            <v>030101</v>
          </cell>
          <cell r="C1924">
            <v>16</v>
          </cell>
          <cell r="D1924" t="str">
            <v>사인물</v>
          </cell>
          <cell r="E1924" t="str">
            <v>구청사</v>
          </cell>
          <cell r="H1924" t="str">
            <v>층표시안내사인</v>
          </cell>
          <cell r="J1924" t="str">
            <v>EA</v>
          </cell>
          <cell r="K1924" t="str">
            <v>77</v>
          </cell>
          <cell r="L1924">
            <v>140000</v>
          </cell>
          <cell r="M1924">
            <v>10780000</v>
          </cell>
          <cell r="O1924">
            <v>0</v>
          </cell>
          <cell r="Q1924">
            <v>0</v>
          </cell>
          <cell r="R1924">
            <v>140000</v>
          </cell>
          <cell r="S1924">
            <v>10780000</v>
          </cell>
          <cell r="T1924">
            <v>140000</v>
          </cell>
          <cell r="U1924">
            <v>10780000</v>
          </cell>
          <cell r="V1924">
            <v>1</v>
          </cell>
        </row>
        <row r="1925">
          <cell r="B1925" t="str">
            <v>030101</v>
          </cell>
          <cell r="C1925">
            <v>17</v>
          </cell>
          <cell r="D1925" t="str">
            <v>사인물</v>
          </cell>
          <cell r="E1925" t="str">
            <v>구청사</v>
          </cell>
          <cell r="H1925" t="str">
            <v>층구분안내사인</v>
          </cell>
          <cell r="J1925" t="str">
            <v>EA</v>
          </cell>
          <cell r="K1925" t="str">
            <v>29</v>
          </cell>
          <cell r="L1925">
            <v>396000</v>
          </cell>
          <cell r="M1925">
            <v>11484000</v>
          </cell>
          <cell r="O1925">
            <v>0</v>
          </cell>
          <cell r="Q1925">
            <v>0</v>
          </cell>
          <cell r="R1925">
            <v>396000</v>
          </cell>
          <cell r="S1925">
            <v>11484000</v>
          </cell>
          <cell r="T1925">
            <v>396000</v>
          </cell>
          <cell r="U1925">
            <v>11484000</v>
          </cell>
          <cell r="V1925">
            <v>1</v>
          </cell>
        </row>
        <row r="1926">
          <cell r="B1926" t="str">
            <v>030102</v>
          </cell>
          <cell r="C1926">
            <v>1</v>
          </cell>
          <cell r="D1926" t="str">
            <v>사인물</v>
          </cell>
          <cell r="E1926" t="str">
            <v>구의회</v>
          </cell>
          <cell r="H1926" t="str">
            <v>현판사인</v>
          </cell>
          <cell r="J1926" t="str">
            <v>EA</v>
          </cell>
          <cell r="K1926" t="str">
            <v>1</v>
          </cell>
          <cell r="L1926">
            <v>799000</v>
          </cell>
          <cell r="M1926">
            <v>799000</v>
          </cell>
          <cell r="O1926">
            <v>0</v>
          </cell>
          <cell r="Q1926">
            <v>0</v>
          </cell>
          <cell r="R1926">
            <v>799000</v>
          </cell>
          <cell r="S1926">
            <v>799000</v>
          </cell>
          <cell r="T1926">
            <v>799000</v>
          </cell>
          <cell r="U1926">
            <v>799000</v>
          </cell>
          <cell r="V1926">
            <v>1</v>
          </cell>
        </row>
        <row r="1927">
          <cell r="B1927" t="str">
            <v>030102</v>
          </cell>
          <cell r="C1927">
            <v>2</v>
          </cell>
          <cell r="D1927" t="str">
            <v>사인물</v>
          </cell>
          <cell r="E1927" t="str">
            <v>구의회</v>
          </cell>
          <cell r="H1927" t="str">
            <v>종합안내사인-A</v>
          </cell>
          <cell r="J1927" t="str">
            <v>EA</v>
          </cell>
          <cell r="K1927" t="str">
            <v>1</v>
          </cell>
          <cell r="L1927">
            <v>1330000</v>
          </cell>
          <cell r="M1927">
            <v>1330000</v>
          </cell>
          <cell r="O1927">
            <v>0</v>
          </cell>
          <cell r="Q1927">
            <v>0</v>
          </cell>
          <cell r="R1927">
            <v>1330000</v>
          </cell>
          <cell r="S1927">
            <v>1330000</v>
          </cell>
          <cell r="T1927">
            <v>1330000</v>
          </cell>
          <cell r="U1927">
            <v>1330000</v>
          </cell>
          <cell r="V1927">
            <v>1</v>
          </cell>
        </row>
        <row r="1928">
          <cell r="B1928" t="str">
            <v>030102</v>
          </cell>
          <cell r="C1928">
            <v>4</v>
          </cell>
          <cell r="D1928" t="str">
            <v>사인물</v>
          </cell>
          <cell r="E1928" t="str">
            <v>구의회</v>
          </cell>
          <cell r="H1928" t="str">
            <v>층별안내사인</v>
          </cell>
          <cell r="J1928" t="str">
            <v>EA</v>
          </cell>
          <cell r="K1928" t="str">
            <v>3</v>
          </cell>
          <cell r="L1928">
            <v>978000</v>
          </cell>
          <cell r="M1928">
            <v>2934000</v>
          </cell>
          <cell r="O1928">
            <v>0</v>
          </cell>
          <cell r="Q1928">
            <v>0</v>
          </cell>
          <cell r="R1928">
            <v>978000</v>
          </cell>
          <cell r="S1928">
            <v>2934000</v>
          </cell>
          <cell r="T1928">
            <v>978000</v>
          </cell>
          <cell r="U1928">
            <v>2934000</v>
          </cell>
          <cell r="V1928">
            <v>1</v>
          </cell>
        </row>
        <row r="1929">
          <cell r="B1929" t="str">
            <v>030102</v>
          </cell>
          <cell r="C1929">
            <v>5</v>
          </cell>
          <cell r="D1929" t="str">
            <v>사인물</v>
          </cell>
          <cell r="E1929" t="str">
            <v>구의회</v>
          </cell>
          <cell r="H1929" t="str">
            <v>내부게시판</v>
          </cell>
          <cell r="J1929" t="str">
            <v>EA</v>
          </cell>
          <cell r="K1929" t="str">
            <v>4</v>
          </cell>
          <cell r="L1929">
            <v>710000</v>
          </cell>
          <cell r="M1929">
            <v>2840000</v>
          </cell>
          <cell r="O1929">
            <v>0</v>
          </cell>
          <cell r="Q1929">
            <v>0</v>
          </cell>
          <cell r="R1929">
            <v>710000</v>
          </cell>
          <cell r="S1929">
            <v>2840000</v>
          </cell>
          <cell r="T1929">
            <v>710000</v>
          </cell>
          <cell r="U1929">
            <v>2840000</v>
          </cell>
          <cell r="V1929">
            <v>1</v>
          </cell>
        </row>
        <row r="1930">
          <cell r="B1930" t="str">
            <v>030102</v>
          </cell>
          <cell r="C1930">
            <v>6</v>
          </cell>
          <cell r="D1930" t="str">
            <v>사인물</v>
          </cell>
          <cell r="E1930" t="str">
            <v>구의회</v>
          </cell>
          <cell r="H1930" t="str">
            <v>ELV내부안내사인</v>
          </cell>
          <cell r="J1930" t="str">
            <v>EA</v>
          </cell>
          <cell r="K1930" t="str">
            <v>1</v>
          </cell>
          <cell r="L1930">
            <v>990000</v>
          </cell>
          <cell r="M1930">
            <v>990000</v>
          </cell>
          <cell r="O1930">
            <v>0</v>
          </cell>
          <cell r="Q1930">
            <v>0</v>
          </cell>
          <cell r="R1930">
            <v>990000</v>
          </cell>
          <cell r="S1930">
            <v>990000</v>
          </cell>
          <cell r="T1930">
            <v>990000</v>
          </cell>
          <cell r="U1930">
            <v>990000</v>
          </cell>
          <cell r="V1930">
            <v>1</v>
          </cell>
        </row>
        <row r="1931">
          <cell r="B1931" t="str">
            <v>030102</v>
          </cell>
          <cell r="C1931">
            <v>7</v>
          </cell>
          <cell r="D1931" t="str">
            <v>사인물</v>
          </cell>
          <cell r="E1931" t="str">
            <v>구의회</v>
          </cell>
          <cell r="H1931" t="str">
            <v>이동게시판</v>
          </cell>
          <cell r="J1931" t="str">
            <v>EA</v>
          </cell>
          <cell r="K1931" t="str">
            <v>2</v>
          </cell>
          <cell r="L1931">
            <v>1420000</v>
          </cell>
          <cell r="M1931">
            <v>2840000</v>
          </cell>
          <cell r="O1931">
            <v>0</v>
          </cell>
          <cell r="Q1931">
            <v>0</v>
          </cell>
          <cell r="R1931">
            <v>1420000</v>
          </cell>
          <cell r="S1931">
            <v>2840000</v>
          </cell>
          <cell r="T1931">
            <v>1420000</v>
          </cell>
          <cell r="U1931">
            <v>2840000</v>
          </cell>
          <cell r="V1931">
            <v>1</v>
          </cell>
        </row>
        <row r="1932">
          <cell r="B1932" t="str">
            <v>030102</v>
          </cell>
          <cell r="C1932">
            <v>8</v>
          </cell>
          <cell r="D1932" t="str">
            <v>사인물</v>
          </cell>
          <cell r="E1932" t="str">
            <v>구의회</v>
          </cell>
          <cell r="H1932" t="str">
            <v>실명안내사인(부착A형)</v>
          </cell>
          <cell r="J1932" t="str">
            <v>EA</v>
          </cell>
          <cell r="K1932" t="str">
            <v>28</v>
          </cell>
          <cell r="L1932">
            <v>170000</v>
          </cell>
          <cell r="M1932">
            <v>4760000</v>
          </cell>
          <cell r="O1932">
            <v>0</v>
          </cell>
          <cell r="Q1932">
            <v>0</v>
          </cell>
          <cell r="R1932">
            <v>170000</v>
          </cell>
          <cell r="S1932">
            <v>4760000</v>
          </cell>
          <cell r="T1932">
            <v>170000</v>
          </cell>
          <cell r="U1932">
            <v>4760000</v>
          </cell>
          <cell r="V1932">
            <v>1</v>
          </cell>
        </row>
        <row r="1933">
          <cell r="B1933" t="str">
            <v>030102</v>
          </cell>
          <cell r="C1933">
            <v>9</v>
          </cell>
          <cell r="D1933" t="str">
            <v>사인물</v>
          </cell>
          <cell r="E1933" t="str">
            <v>구의회</v>
          </cell>
          <cell r="H1933" t="str">
            <v>실명안내사인(부착B형)</v>
          </cell>
          <cell r="J1933" t="str">
            <v>EA</v>
          </cell>
          <cell r="K1933" t="str">
            <v>4</v>
          </cell>
          <cell r="L1933">
            <v>225000</v>
          </cell>
          <cell r="M1933">
            <v>900000</v>
          </cell>
          <cell r="O1933">
            <v>0</v>
          </cell>
          <cell r="Q1933">
            <v>0</v>
          </cell>
          <cell r="R1933">
            <v>225000</v>
          </cell>
          <cell r="S1933">
            <v>900000</v>
          </cell>
          <cell r="T1933">
            <v>225000</v>
          </cell>
          <cell r="U1933">
            <v>900000</v>
          </cell>
          <cell r="V1933">
            <v>1</v>
          </cell>
        </row>
        <row r="1934">
          <cell r="B1934" t="str">
            <v>030102</v>
          </cell>
          <cell r="C1934">
            <v>12</v>
          </cell>
          <cell r="D1934" t="str">
            <v>사인물</v>
          </cell>
          <cell r="E1934" t="str">
            <v>구의회</v>
          </cell>
          <cell r="H1934" t="str">
            <v>공공시설안내사인</v>
          </cell>
          <cell r="J1934" t="str">
            <v>EA</v>
          </cell>
          <cell r="K1934" t="str">
            <v>29</v>
          </cell>
          <cell r="L1934">
            <v>135000</v>
          </cell>
          <cell r="M1934">
            <v>3915000</v>
          </cell>
          <cell r="O1934">
            <v>0</v>
          </cell>
          <cell r="Q1934">
            <v>0</v>
          </cell>
          <cell r="R1934">
            <v>135000</v>
          </cell>
          <cell r="S1934">
            <v>3915000</v>
          </cell>
          <cell r="T1934">
            <v>135000</v>
          </cell>
          <cell r="U1934">
            <v>3915000</v>
          </cell>
          <cell r="V1934">
            <v>1</v>
          </cell>
        </row>
        <row r="1935">
          <cell r="B1935" t="str">
            <v>030102</v>
          </cell>
          <cell r="C1935">
            <v>16</v>
          </cell>
          <cell r="D1935" t="str">
            <v>사인물</v>
          </cell>
          <cell r="E1935" t="str">
            <v>구의회</v>
          </cell>
          <cell r="H1935" t="str">
            <v>층표시안내사인</v>
          </cell>
          <cell r="J1935" t="str">
            <v>EA</v>
          </cell>
          <cell r="K1935" t="str">
            <v>13</v>
          </cell>
          <cell r="L1935">
            <v>140000</v>
          </cell>
          <cell r="M1935">
            <v>1820000</v>
          </cell>
          <cell r="O1935">
            <v>0</v>
          </cell>
          <cell r="Q1935">
            <v>0</v>
          </cell>
          <cell r="R1935">
            <v>140000</v>
          </cell>
          <cell r="S1935">
            <v>1820000</v>
          </cell>
          <cell r="T1935">
            <v>140000</v>
          </cell>
          <cell r="U1935">
            <v>1820000</v>
          </cell>
          <cell r="V1935">
            <v>1</v>
          </cell>
        </row>
        <row r="1936">
          <cell r="B1936" t="str">
            <v>030102</v>
          </cell>
          <cell r="C1936">
            <v>17</v>
          </cell>
          <cell r="D1936" t="str">
            <v>사인물</v>
          </cell>
          <cell r="E1936" t="str">
            <v>구의회</v>
          </cell>
          <cell r="H1936" t="str">
            <v>층구분안내사인</v>
          </cell>
          <cell r="J1936" t="str">
            <v>EA</v>
          </cell>
          <cell r="K1936" t="str">
            <v>9</v>
          </cell>
          <cell r="L1936">
            <v>395000</v>
          </cell>
          <cell r="M1936">
            <v>3555000</v>
          </cell>
          <cell r="O1936">
            <v>0</v>
          </cell>
          <cell r="Q1936">
            <v>0</v>
          </cell>
          <cell r="R1936">
            <v>395000</v>
          </cell>
          <cell r="S1936">
            <v>3555000</v>
          </cell>
          <cell r="T1936">
            <v>395000</v>
          </cell>
          <cell r="U1936">
            <v>3555000</v>
          </cell>
          <cell r="V1936">
            <v>1</v>
          </cell>
        </row>
        <row r="1937">
          <cell r="B1937" t="str">
            <v>030103</v>
          </cell>
          <cell r="C1937">
            <v>1</v>
          </cell>
          <cell r="D1937" t="str">
            <v>사인물</v>
          </cell>
          <cell r="E1937" t="str">
            <v>청소년수련관</v>
          </cell>
          <cell r="H1937" t="str">
            <v>현판사인</v>
          </cell>
          <cell r="J1937" t="str">
            <v>EA</v>
          </cell>
          <cell r="K1937" t="str">
            <v>1</v>
          </cell>
          <cell r="L1937">
            <v>799000</v>
          </cell>
          <cell r="M1937">
            <v>799000</v>
          </cell>
          <cell r="O1937">
            <v>0</v>
          </cell>
          <cell r="Q1937">
            <v>0</v>
          </cell>
          <cell r="R1937">
            <v>799000</v>
          </cell>
          <cell r="S1937">
            <v>799000</v>
          </cell>
          <cell r="T1937">
            <v>799000</v>
          </cell>
          <cell r="U1937">
            <v>799000</v>
          </cell>
          <cell r="V1937">
            <v>1</v>
          </cell>
        </row>
        <row r="1938">
          <cell r="B1938" t="str">
            <v>030103</v>
          </cell>
          <cell r="C1938">
            <v>2</v>
          </cell>
          <cell r="D1938" t="str">
            <v>사인물</v>
          </cell>
          <cell r="E1938" t="str">
            <v>청소년수련관</v>
          </cell>
          <cell r="H1938" t="str">
            <v>종합안내사인-A</v>
          </cell>
          <cell r="J1938" t="str">
            <v>EA</v>
          </cell>
          <cell r="K1938" t="str">
            <v>2</v>
          </cell>
          <cell r="L1938">
            <v>1330000</v>
          </cell>
          <cell r="M1938">
            <v>2660000</v>
          </cell>
          <cell r="O1938">
            <v>0</v>
          </cell>
          <cell r="Q1938">
            <v>0</v>
          </cell>
          <cell r="R1938">
            <v>1330000</v>
          </cell>
          <cell r="S1938">
            <v>2660000</v>
          </cell>
          <cell r="T1938">
            <v>1330000</v>
          </cell>
          <cell r="U1938">
            <v>2660000</v>
          </cell>
          <cell r="V1938">
            <v>1</v>
          </cell>
        </row>
        <row r="1939">
          <cell r="B1939" t="str">
            <v>030103</v>
          </cell>
          <cell r="C1939">
            <v>4</v>
          </cell>
          <cell r="D1939" t="str">
            <v>사인물</v>
          </cell>
          <cell r="E1939" t="str">
            <v>청소년수련관</v>
          </cell>
          <cell r="H1939" t="str">
            <v>층별안내사인</v>
          </cell>
          <cell r="J1939" t="str">
            <v>EA</v>
          </cell>
          <cell r="K1939" t="str">
            <v>3</v>
          </cell>
          <cell r="L1939">
            <v>978000</v>
          </cell>
          <cell r="M1939">
            <v>2934000</v>
          </cell>
          <cell r="O1939">
            <v>0</v>
          </cell>
          <cell r="Q1939">
            <v>0</v>
          </cell>
          <cell r="R1939">
            <v>978000</v>
          </cell>
          <cell r="S1939">
            <v>2934000</v>
          </cell>
          <cell r="T1939">
            <v>978000</v>
          </cell>
          <cell r="U1939">
            <v>2934000</v>
          </cell>
          <cell r="V1939">
            <v>1</v>
          </cell>
        </row>
        <row r="1940">
          <cell r="B1940" t="str">
            <v>030103</v>
          </cell>
          <cell r="C1940">
            <v>5</v>
          </cell>
          <cell r="D1940" t="str">
            <v>사인물</v>
          </cell>
          <cell r="E1940" t="str">
            <v>청소년수련관</v>
          </cell>
          <cell r="H1940" t="str">
            <v>내부게시판</v>
          </cell>
          <cell r="J1940" t="str">
            <v>EA</v>
          </cell>
          <cell r="K1940" t="str">
            <v>3</v>
          </cell>
          <cell r="L1940">
            <v>710000</v>
          </cell>
          <cell r="M1940">
            <v>2130000</v>
          </cell>
          <cell r="O1940">
            <v>0</v>
          </cell>
          <cell r="Q1940">
            <v>0</v>
          </cell>
          <cell r="R1940">
            <v>710000</v>
          </cell>
          <cell r="S1940">
            <v>2130000</v>
          </cell>
          <cell r="T1940">
            <v>710000</v>
          </cell>
          <cell r="U1940">
            <v>2130000</v>
          </cell>
          <cell r="V1940">
            <v>1</v>
          </cell>
        </row>
        <row r="1941">
          <cell r="B1941" t="str">
            <v>030103</v>
          </cell>
          <cell r="C1941">
            <v>6</v>
          </cell>
          <cell r="D1941" t="str">
            <v>사인물</v>
          </cell>
          <cell r="E1941" t="str">
            <v>청소년수련관</v>
          </cell>
          <cell r="H1941" t="str">
            <v>ELV내부안내사인</v>
          </cell>
          <cell r="J1941" t="str">
            <v>EA</v>
          </cell>
          <cell r="K1941" t="str">
            <v>1</v>
          </cell>
          <cell r="L1941">
            <v>990000</v>
          </cell>
          <cell r="M1941">
            <v>990000</v>
          </cell>
          <cell r="O1941">
            <v>0</v>
          </cell>
          <cell r="Q1941">
            <v>0</v>
          </cell>
          <cell r="R1941">
            <v>990000</v>
          </cell>
          <cell r="S1941">
            <v>990000</v>
          </cell>
          <cell r="T1941">
            <v>990000</v>
          </cell>
          <cell r="U1941">
            <v>990000</v>
          </cell>
          <cell r="V1941">
            <v>1</v>
          </cell>
        </row>
        <row r="1942">
          <cell r="B1942" t="str">
            <v>030103</v>
          </cell>
          <cell r="C1942">
            <v>7</v>
          </cell>
          <cell r="D1942" t="str">
            <v>사인물</v>
          </cell>
          <cell r="E1942" t="str">
            <v>청소년수련관</v>
          </cell>
          <cell r="H1942" t="str">
            <v>이동게시판</v>
          </cell>
          <cell r="J1942" t="str">
            <v>EA</v>
          </cell>
          <cell r="K1942" t="str">
            <v>1</v>
          </cell>
          <cell r="L1942">
            <v>1420000</v>
          </cell>
          <cell r="M1942">
            <v>1420000</v>
          </cell>
          <cell r="O1942">
            <v>0</v>
          </cell>
          <cell r="Q1942">
            <v>0</v>
          </cell>
          <cell r="R1942">
            <v>1420000</v>
          </cell>
          <cell r="S1942">
            <v>1420000</v>
          </cell>
          <cell r="T1942">
            <v>1420000</v>
          </cell>
          <cell r="U1942">
            <v>1420000</v>
          </cell>
          <cell r="V1942">
            <v>1</v>
          </cell>
        </row>
        <row r="1943">
          <cell r="B1943" t="str">
            <v>030103</v>
          </cell>
          <cell r="C1943">
            <v>8</v>
          </cell>
          <cell r="D1943" t="str">
            <v>사인물</v>
          </cell>
          <cell r="E1943" t="str">
            <v>청소년수련관</v>
          </cell>
          <cell r="H1943" t="str">
            <v>실명안내사인(부착A형)</v>
          </cell>
          <cell r="J1943" t="str">
            <v>EA</v>
          </cell>
          <cell r="K1943" t="str">
            <v>20</v>
          </cell>
          <cell r="L1943">
            <v>170000</v>
          </cell>
          <cell r="M1943">
            <v>3400000</v>
          </cell>
          <cell r="O1943">
            <v>0</v>
          </cell>
          <cell r="Q1943">
            <v>0</v>
          </cell>
          <cell r="R1943">
            <v>170000</v>
          </cell>
          <cell r="S1943">
            <v>3400000</v>
          </cell>
          <cell r="T1943">
            <v>170000</v>
          </cell>
          <cell r="U1943">
            <v>3400000</v>
          </cell>
          <cell r="V1943">
            <v>1</v>
          </cell>
        </row>
        <row r="1944">
          <cell r="B1944" t="str">
            <v>030103</v>
          </cell>
          <cell r="C1944">
            <v>9</v>
          </cell>
          <cell r="D1944" t="str">
            <v>사인물</v>
          </cell>
          <cell r="E1944" t="str">
            <v>청소년수련관</v>
          </cell>
          <cell r="H1944" t="str">
            <v>실명안내사인(부착B형)</v>
          </cell>
          <cell r="J1944" t="str">
            <v>EA</v>
          </cell>
          <cell r="K1944" t="str">
            <v>4</v>
          </cell>
          <cell r="L1944">
            <v>225000</v>
          </cell>
          <cell r="M1944">
            <v>900000</v>
          </cell>
          <cell r="O1944">
            <v>0</v>
          </cell>
          <cell r="Q1944">
            <v>0</v>
          </cell>
          <cell r="R1944">
            <v>225000</v>
          </cell>
          <cell r="S1944">
            <v>900000</v>
          </cell>
          <cell r="T1944">
            <v>225000</v>
          </cell>
          <cell r="U1944">
            <v>900000</v>
          </cell>
          <cell r="V1944">
            <v>1</v>
          </cell>
        </row>
        <row r="1945">
          <cell r="B1945" t="str">
            <v>030103</v>
          </cell>
          <cell r="C1945">
            <v>16</v>
          </cell>
          <cell r="D1945" t="str">
            <v>사인물</v>
          </cell>
          <cell r="E1945" t="str">
            <v>청소년수련관</v>
          </cell>
          <cell r="H1945" t="str">
            <v>실명안내사인(돌출형)</v>
          </cell>
          <cell r="J1945" t="str">
            <v>EA</v>
          </cell>
          <cell r="K1945" t="str">
            <v>1</v>
          </cell>
          <cell r="L1945">
            <v>268000</v>
          </cell>
          <cell r="M1945">
            <v>268000</v>
          </cell>
          <cell r="O1945">
            <v>0</v>
          </cell>
          <cell r="Q1945">
            <v>0</v>
          </cell>
          <cell r="R1945">
            <v>268000</v>
          </cell>
          <cell r="S1945">
            <v>268000</v>
          </cell>
          <cell r="T1945">
            <v>268000</v>
          </cell>
          <cell r="U1945">
            <v>268000</v>
          </cell>
          <cell r="V1945">
            <v>1</v>
          </cell>
        </row>
        <row r="1946">
          <cell r="B1946" t="str">
            <v>030103</v>
          </cell>
          <cell r="C1946">
            <v>17</v>
          </cell>
          <cell r="D1946" t="str">
            <v>사인물</v>
          </cell>
          <cell r="E1946" t="str">
            <v>청소년수련관</v>
          </cell>
          <cell r="H1946" t="str">
            <v>공공시설안내사인</v>
          </cell>
          <cell r="J1946" t="str">
            <v>EA</v>
          </cell>
          <cell r="K1946" t="str">
            <v>19</v>
          </cell>
          <cell r="L1946">
            <v>135000</v>
          </cell>
          <cell r="M1946">
            <v>2565000</v>
          </cell>
          <cell r="O1946">
            <v>0</v>
          </cell>
          <cell r="Q1946">
            <v>0</v>
          </cell>
          <cell r="R1946">
            <v>135000</v>
          </cell>
          <cell r="S1946">
            <v>2565000</v>
          </cell>
          <cell r="T1946">
            <v>135000</v>
          </cell>
          <cell r="U1946">
            <v>2565000</v>
          </cell>
          <cell r="V1946">
            <v>1</v>
          </cell>
        </row>
        <row r="1947">
          <cell r="B1947" t="str">
            <v>030103</v>
          </cell>
          <cell r="C1947">
            <v>19</v>
          </cell>
          <cell r="D1947" t="str">
            <v>사인물</v>
          </cell>
          <cell r="E1947" t="str">
            <v>청소년수련관</v>
          </cell>
          <cell r="H1947" t="str">
            <v>층표시안내사인</v>
          </cell>
          <cell r="J1947" t="str">
            <v>EA</v>
          </cell>
          <cell r="K1947" t="str">
            <v>11</v>
          </cell>
          <cell r="L1947">
            <v>140000</v>
          </cell>
          <cell r="M1947">
            <v>1540000</v>
          </cell>
          <cell r="O1947">
            <v>0</v>
          </cell>
          <cell r="Q1947">
            <v>0</v>
          </cell>
          <cell r="R1947">
            <v>140000</v>
          </cell>
          <cell r="S1947">
            <v>1540000</v>
          </cell>
          <cell r="T1947">
            <v>140000</v>
          </cell>
          <cell r="U1947">
            <v>1540000</v>
          </cell>
          <cell r="V1947">
            <v>1</v>
          </cell>
        </row>
        <row r="1948">
          <cell r="B1948" t="str">
            <v>030103</v>
          </cell>
          <cell r="C1948">
            <v>21</v>
          </cell>
          <cell r="D1948" t="str">
            <v>사인물</v>
          </cell>
          <cell r="E1948" t="str">
            <v>청소년수련관</v>
          </cell>
          <cell r="H1948" t="str">
            <v>층구분안내사인</v>
          </cell>
          <cell r="J1948" t="str">
            <v>EA</v>
          </cell>
          <cell r="K1948" t="str">
            <v>8</v>
          </cell>
          <cell r="L1948">
            <v>395000</v>
          </cell>
          <cell r="M1948">
            <v>3160000</v>
          </cell>
          <cell r="O1948">
            <v>0</v>
          </cell>
          <cell r="Q1948">
            <v>0</v>
          </cell>
          <cell r="R1948">
            <v>395000</v>
          </cell>
          <cell r="S1948">
            <v>3160000</v>
          </cell>
          <cell r="T1948">
            <v>395000</v>
          </cell>
          <cell r="U1948">
            <v>3160000</v>
          </cell>
          <cell r="V1948">
            <v>1</v>
          </cell>
        </row>
        <row r="1949">
          <cell r="B1949" t="str">
            <v>030104</v>
          </cell>
          <cell r="C1949">
            <v>1</v>
          </cell>
          <cell r="D1949" t="str">
            <v>사인물</v>
          </cell>
          <cell r="E1949" t="str">
            <v>교육청사</v>
          </cell>
          <cell r="H1949" t="str">
            <v>현판사인</v>
          </cell>
          <cell r="J1949" t="str">
            <v>EA</v>
          </cell>
          <cell r="K1949" t="str">
            <v>1</v>
          </cell>
          <cell r="L1949">
            <v>799000</v>
          </cell>
          <cell r="M1949">
            <v>799000</v>
          </cell>
          <cell r="O1949">
            <v>0</v>
          </cell>
          <cell r="Q1949">
            <v>0</v>
          </cell>
          <cell r="R1949">
            <v>799000</v>
          </cell>
          <cell r="S1949">
            <v>799000</v>
          </cell>
          <cell r="T1949">
            <v>799000</v>
          </cell>
          <cell r="U1949">
            <v>799000</v>
          </cell>
          <cell r="V1949">
            <v>1</v>
          </cell>
        </row>
        <row r="1950">
          <cell r="B1950" t="str">
            <v>030104</v>
          </cell>
          <cell r="C1950">
            <v>2</v>
          </cell>
          <cell r="D1950" t="str">
            <v>사인물</v>
          </cell>
          <cell r="E1950" t="str">
            <v>교육청사</v>
          </cell>
          <cell r="H1950" t="str">
            <v>종합안내사인-A</v>
          </cell>
          <cell r="J1950" t="str">
            <v>EA</v>
          </cell>
          <cell r="K1950" t="str">
            <v>1</v>
          </cell>
          <cell r="L1950">
            <v>1330000</v>
          </cell>
          <cell r="M1950">
            <v>1330000</v>
          </cell>
          <cell r="O1950">
            <v>0</v>
          </cell>
          <cell r="Q1950">
            <v>0</v>
          </cell>
          <cell r="R1950">
            <v>1330000</v>
          </cell>
          <cell r="S1950">
            <v>1330000</v>
          </cell>
          <cell r="T1950">
            <v>1330000</v>
          </cell>
          <cell r="U1950">
            <v>1330000</v>
          </cell>
          <cell r="V1950">
            <v>1</v>
          </cell>
        </row>
        <row r="1951">
          <cell r="B1951" t="str">
            <v>030104</v>
          </cell>
          <cell r="C1951">
            <v>3</v>
          </cell>
          <cell r="D1951" t="str">
            <v>사인물</v>
          </cell>
          <cell r="E1951" t="str">
            <v>교육청사</v>
          </cell>
          <cell r="H1951" t="str">
            <v>종합안내사인-B</v>
          </cell>
          <cell r="J1951" t="str">
            <v>EA</v>
          </cell>
          <cell r="K1951" t="str">
            <v>1</v>
          </cell>
          <cell r="L1951">
            <v>995000</v>
          </cell>
          <cell r="M1951">
            <v>995000</v>
          </cell>
          <cell r="O1951">
            <v>0</v>
          </cell>
          <cell r="Q1951">
            <v>0</v>
          </cell>
          <cell r="R1951">
            <v>995000</v>
          </cell>
          <cell r="S1951">
            <v>995000</v>
          </cell>
          <cell r="T1951">
            <v>995000</v>
          </cell>
          <cell r="U1951">
            <v>995000</v>
          </cell>
          <cell r="V1951">
            <v>1</v>
          </cell>
        </row>
        <row r="1952">
          <cell r="B1952" t="str">
            <v>030104</v>
          </cell>
          <cell r="C1952">
            <v>4</v>
          </cell>
          <cell r="D1952" t="str">
            <v>사인물</v>
          </cell>
          <cell r="E1952" t="str">
            <v>교육청사</v>
          </cell>
          <cell r="H1952" t="str">
            <v>층별안내사인</v>
          </cell>
          <cell r="J1952" t="str">
            <v>EA</v>
          </cell>
          <cell r="K1952" t="str">
            <v>4</v>
          </cell>
          <cell r="L1952">
            <v>978000</v>
          </cell>
          <cell r="M1952">
            <v>3912000</v>
          </cell>
          <cell r="O1952">
            <v>0</v>
          </cell>
          <cell r="Q1952">
            <v>0</v>
          </cell>
          <cell r="R1952">
            <v>978000</v>
          </cell>
          <cell r="S1952">
            <v>3912000</v>
          </cell>
          <cell r="T1952">
            <v>978000</v>
          </cell>
          <cell r="U1952">
            <v>3912000</v>
          </cell>
          <cell r="V1952">
            <v>1</v>
          </cell>
        </row>
        <row r="1953">
          <cell r="B1953" t="str">
            <v>030104</v>
          </cell>
          <cell r="C1953">
            <v>5</v>
          </cell>
          <cell r="D1953" t="str">
            <v>사인물</v>
          </cell>
          <cell r="E1953" t="str">
            <v>교육청사</v>
          </cell>
          <cell r="H1953" t="str">
            <v>내부게시판</v>
          </cell>
          <cell r="J1953" t="str">
            <v>EA</v>
          </cell>
          <cell r="K1953" t="str">
            <v>5</v>
          </cell>
          <cell r="L1953">
            <v>710000</v>
          </cell>
          <cell r="M1953">
            <v>3550000</v>
          </cell>
          <cell r="O1953">
            <v>0</v>
          </cell>
          <cell r="Q1953">
            <v>0</v>
          </cell>
          <cell r="R1953">
            <v>710000</v>
          </cell>
          <cell r="S1953">
            <v>3550000</v>
          </cell>
          <cell r="T1953">
            <v>710000</v>
          </cell>
          <cell r="U1953">
            <v>3550000</v>
          </cell>
          <cell r="V1953">
            <v>1</v>
          </cell>
        </row>
        <row r="1954">
          <cell r="B1954" t="str">
            <v>030104</v>
          </cell>
          <cell r="C1954">
            <v>6</v>
          </cell>
          <cell r="D1954" t="str">
            <v>사인물</v>
          </cell>
          <cell r="E1954" t="str">
            <v>교육청사</v>
          </cell>
          <cell r="H1954" t="str">
            <v>ELV내부안내사인</v>
          </cell>
          <cell r="J1954" t="str">
            <v>EA</v>
          </cell>
          <cell r="K1954" t="str">
            <v>1</v>
          </cell>
          <cell r="L1954">
            <v>990000</v>
          </cell>
          <cell r="M1954">
            <v>990000</v>
          </cell>
          <cell r="O1954">
            <v>0</v>
          </cell>
          <cell r="Q1954">
            <v>0</v>
          </cell>
          <cell r="R1954">
            <v>990000</v>
          </cell>
          <cell r="S1954">
            <v>990000</v>
          </cell>
          <cell r="T1954">
            <v>990000</v>
          </cell>
          <cell r="U1954">
            <v>990000</v>
          </cell>
          <cell r="V1954">
            <v>1</v>
          </cell>
        </row>
        <row r="1955">
          <cell r="B1955" t="str">
            <v>030104</v>
          </cell>
          <cell r="C1955">
            <v>7</v>
          </cell>
          <cell r="D1955" t="str">
            <v>사인물</v>
          </cell>
          <cell r="E1955" t="str">
            <v>교육청사</v>
          </cell>
          <cell r="H1955" t="str">
            <v>이동게시판</v>
          </cell>
          <cell r="J1955" t="str">
            <v>EA</v>
          </cell>
          <cell r="K1955" t="str">
            <v>2</v>
          </cell>
          <cell r="L1955">
            <v>1420000</v>
          </cell>
          <cell r="M1955">
            <v>2840000</v>
          </cell>
          <cell r="O1955">
            <v>0</v>
          </cell>
          <cell r="Q1955">
            <v>0</v>
          </cell>
          <cell r="R1955">
            <v>1420000</v>
          </cell>
          <cell r="S1955">
            <v>2840000</v>
          </cell>
          <cell r="T1955">
            <v>1420000</v>
          </cell>
          <cell r="U1955">
            <v>2840000</v>
          </cell>
          <cell r="V1955">
            <v>1</v>
          </cell>
        </row>
        <row r="1956">
          <cell r="B1956" t="str">
            <v>030104</v>
          </cell>
          <cell r="C1956">
            <v>8</v>
          </cell>
          <cell r="D1956" t="str">
            <v>사인물</v>
          </cell>
          <cell r="E1956" t="str">
            <v>교육청사</v>
          </cell>
          <cell r="H1956" t="str">
            <v>실명안내사인(부착A형)</v>
          </cell>
          <cell r="J1956" t="str">
            <v>EA</v>
          </cell>
          <cell r="K1956" t="str">
            <v>39</v>
          </cell>
          <cell r="L1956">
            <v>170000</v>
          </cell>
          <cell r="M1956">
            <v>6630000</v>
          </cell>
          <cell r="O1956">
            <v>0</v>
          </cell>
          <cell r="Q1956">
            <v>0</v>
          </cell>
          <cell r="R1956">
            <v>170000</v>
          </cell>
          <cell r="S1956">
            <v>6630000</v>
          </cell>
          <cell r="T1956">
            <v>170000</v>
          </cell>
          <cell r="U1956">
            <v>6630000</v>
          </cell>
          <cell r="V1956">
            <v>1</v>
          </cell>
        </row>
        <row r="1957">
          <cell r="B1957" t="str">
            <v>030104</v>
          </cell>
          <cell r="C1957">
            <v>9</v>
          </cell>
          <cell r="D1957" t="str">
            <v>사인물</v>
          </cell>
          <cell r="E1957" t="str">
            <v>교육청사</v>
          </cell>
          <cell r="H1957" t="str">
            <v>실명안내사인(부착B형)</v>
          </cell>
          <cell r="J1957" t="str">
            <v>EA</v>
          </cell>
          <cell r="K1957" t="str">
            <v>9</v>
          </cell>
          <cell r="L1957">
            <v>225000</v>
          </cell>
          <cell r="M1957">
            <v>2025000</v>
          </cell>
          <cell r="O1957">
            <v>0</v>
          </cell>
          <cell r="Q1957">
            <v>0</v>
          </cell>
          <cell r="R1957">
            <v>225000</v>
          </cell>
          <cell r="S1957">
            <v>2025000</v>
          </cell>
          <cell r="T1957">
            <v>225000</v>
          </cell>
          <cell r="U1957">
            <v>2025000</v>
          </cell>
          <cell r="V1957">
            <v>1</v>
          </cell>
        </row>
        <row r="1958">
          <cell r="B1958" t="str">
            <v>030104</v>
          </cell>
          <cell r="C1958">
            <v>10</v>
          </cell>
          <cell r="D1958" t="str">
            <v>사인물</v>
          </cell>
          <cell r="E1958" t="str">
            <v>교육청사</v>
          </cell>
          <cell r="H1958" t="str">
            <v>실명안내사인(돌출형)</v>
          </cell>
          <cell r="J1958" t="str">
            <v>EA</v>
          </cell>
          <cell r="K1958" t="str">
            <v>1</v>
          </cell>
          <cell r="L1958">
            <v>268000</v>
          </cell>
          <cell r="M1958">
            <v>268000</v>
          </cell>
          <cell r="O1958">
            <v>0</v>
          </cell>
          <cell r="Q1958">
            <v>0</v>
          </cell>
          <cell r="R1958">
            <v>268000</v>
          </cell>
          <cell r="S1958">
            <v>268000</v>
          </cell>
          <cell r="T1958">
            <v>268000</v>
          </cell>
          <cell r="U1958">
            <v>268000</v>
          </cell>
          <cell r="V1958">
            <v>1</v>
          </cell>
        </row>
        <row r="1959">
          <cell r="B1959" t="str">
            <v>030104</v>
          </cell>
          <cell r="C1959">
            <v>12</v>
          </cell>
          <cell r="D1959" t="str">
            <v>사인물</v>
          </cell>
          <cell r="E1959" t="str">
            <v>교육청사</v>
          </cell>
          <cell r="H1959" t="str">
            <v>공공시설안내사인</v>
          </cell>
          <cell r="J1959" t="str">
            <v>EA</v>
          </cell>
          <cell r="K1959" t="str">
            <v>25</v>
          </cell>
          <cell r="L1959">
            <v>135000</v>
          </cell>
          <cell r="M1959">
            <v>3375000</v>
          </cell>
          <cell r="O1959">
            <v>0</v>
          </cell>
          <cell r="Q1959">
            <v>0</v>
          </cell>
          <cell r="R1959">
            <v>135000</v>
          </cell>
          <cell r="S1959">
            <v>3375000</v>
          </cell>
          <cell r="T1959">
            <v>135000</v>
          </cell>
          <cell r="U1959">
            <v>3375000</v>
          </cell>
          <cell r="V1959">
            <v>1</v>
          </cell>
        </row>
        <row r="1960">
          <cell r="B1960" t="str">
            <v>030104</v>
          </cell>
          <cell r="C1960">
            <v>16</v>
          </cell>
          <cell r="D1960" t="str">
            <v>사인물</v>
          </cell>
          <cell r="E1960" t="str">
            <v>교육청사</v>
          </cell>
          <cell r="H1960" t="str">
            <v>층표시안내사인</v>
          </cell>
          <cell r="J1960" t="str">
            <v>EA</v>
          </cell>
          <cell r="K1960" t="str">
            <v>10</v>
          </cell>
          <cell r="L1960">
            <v>140000</v>
          </cell>
          <cell r="M1960">
            <v>1400000</v>
          </cell>
          <cell r="O1960">
            <v>0</v>
          </cell>
          <cell r="Q1960">
            <v>0</v>
          </cell>
          <cell r="R1960">
            <v>140000</v>
          </cell>
          <cell r="S1960">
            <v>1400000</v>
          </cell>
          <cell r="T1960">
            <v>140000</v>
          </cell>
          <cell r="U1960">
            <v>1400000</v>
          </cell>
          <cell r="V1960">
            <v>1</v>
          </cell>
        </row>
        <row r="1961">
          <cell r="B1961" t="str">
            <v>030104</v>
          </cell>
          <cell r="C1961">
            <v>17</v>
          </cell>
          <cell r="D1961" t="str">
            <v>사인물</v>
          </cell>
          <cell r="E1961" t="str">
            <v>교육청사</v>
          </cell>
          <cell r="H1961" t="str">
            <v>층구분안내사인</v>
          </cell>
          <cell r="J1961" t="str">
            <v>EA</v>
          </cell>
          <cell r="K1961" t="str">
            <v>10</v>
          </cell>
          <cell r="L1961">
            <v>395000</v>
          </cell>
          <cell r="M1961">
            <v>3950000</v>
          </cell>
          <cell r="O1961">
            <v>0</v>
          </cell>
          <cell r="Q1961">
            <v>0</v>
          </cell>
          <cell r="R1961">
            <v>395000</v>
          </cell>
          <cell r="S1961">
            <v>3950000</v>
          </cell>
          <cell r="T1961">
            <v>395000</v>
          </cell>
          <cell r="U1961">
            <v>3950000</v>
          </cell>
          <cell r="V1961">
            <v>1</v>
          </cell>
        </row>
        <row r="1962">
          <cell r="B1962" t="str">
            <v>030105</v>
          </cell>
          <cell r="C1962">
            <v>3</v>
          </cell>
          <cell r="D1962" t="str">
            <v>사인물</v>
          </cell>
          <cell r="E1962" t="str">
            <v>지하공용</v>
          </cell>
          <cell r="H1962" t="str">
            <v>종합안내사인-A</v>
          </cell>
          <cell r="J1962" t="str">
            <v>EA</v>
          </cell>
          <cell r="K1962" t="str">
            <v>2</v>
          </cell>
          <cell r="L1962">
            <v>1330000</v>
          </cell>
          <cell r="M1962">
            <v>2660000</v>
          </cell>
          <cell r="O1962">
            <v>0</v>
          </cell>
          <cell r="Q1962">
            <v>0</v>
          </cell>
          <cell r="R1962">
            <v>1330000</v>
          </cell>
          <cell r="S1962">
            <v>2660000</v>
          </cell>
          <cell r="T1962">
            <v>1330000</v>
          </cell>
          <cell r="U1962">
            <v>2660000</v>
          </cell>
          <cell r="V1962">
            <v>1</v>
          </cell>
        </row>
        <row r="1963">
          <cell r="B1963" t="str">
            <v>030105</v>
          </cell>
          <cell r="C1963">
            <v>4</v>
          </cell>
          <cell r="D1963" t="str">
            <v>사인물</v>
          </cell>
          <cell r="E1963" t="str">
            <v>지하공용</v>
          </cell>
          <cell r="H1963" t="str">
            <v>층별안내사인</v>
          </cell>
          <cell r="J1963" t="str">
            <v>EA</v>
          </cell>
          <cell r="K1963" t="str">
            <v>8</v>
          </cell>
          <cell r="L1963">
            <v>978000</v>
          </cell>
          <cell r="M1963">
            <v>7824000</v>
          </cell>
          <cell r="O1963">
            <v>0</v>
          </cell>
          <cell r="Q1963">
            <v>0</v>
          </cell>
          <cell r="R1963">
            <v>978000</v>
          </cell>
          <cell r="S1963">
            <v>7824000</v>
          </cell>
          <cell r="T1963">
            <v>978000</v>
          </cell>
          <cell r="U1963">
            <v>7824000</v>
          </cell>
          <cell r="V1963">
            <v>1</v>
          </cell>
        </row>
        <row r="1964">
          <cell r="B1964" t="str">
            <v>030105</v>
          </cell>
          <cell r="C1964">
            <v>8</v>
          </cell>
          <cell r="D1964" t="str">
            <v>사인물</v>
          </cell>
          <cell r="E1964" t="str">
            <v>지하공용</v>
          </cell>
          <cell r="H1964" t="str">
            <v>실명안내사인(부착A형)</v>
          </cell>
          <cell r="J1964" t="str">
            <v>EA</v>
          </cell>
          <cell r="K1964" t="str">
            <v>68</v>
          </cell>
          <cell r="L1964">
            <v>170000</v>
          </cell>
          <cell r="M1964">
            <v>11560000</v>
          </cell>
          <cell r="O1964">
            <v>0</v>
          </cell>
          <cell r="Q1964">
            <v>0</v>
          </cell>
          <cell r="R1964">
            <v>170000</v>
          </cell>
          <cell r="S1964">
            <v>11560000</v>
          </cell>
          <cell r="T1964">
            <v>170000</v>
          </cell>
          <cell r="U1964">
            <v>11560000</v>
          </cell>
          <cell r="V1964">
            <v>1</v>
          </cell>
        </row>
        <row r="1965">
          <cell r="B1965" t="str">
            <v>030105</v>
          </cell>
          <cell r="C1965">
            <v>9</v>
          </cell>
          <cell r="D1965" t="str">
            <v>사인물</v>
          </cell>
          <cell r="E1965" t="str">
            <v>지하공용</v>
          </cell>
          <cell r="H1965" t="str">
            <v>실명안내사인(부착B형)</v>
          </cell>
          <cell r="J1965" t="str">
            <v>EA</v>
          </cell>
          <cell r="K1965" t="str">
            <v>2</v>
          </cell>
          <cell r="L1965">
            <v>225000</v>
          </cell>
          <cell r="M1965">
            <v>450000</v>
          </cell>
          <cell r="O1965">
            <v>0</v>
          </cell>
          <cell r="Q1965">
            <v>0</v>
          </cell>
          <cell r="R1965">
            <v>225000</v>
          </cell>
          <cell r="S1965">
            <v>450000</v>
          </cell>
          <cell r="T1965">
            <v>225000</v>
          </cell>
          <cell r="U1965">
            <v>450000</v>
          </cell>
          <cell r="V1965">
            <v>1</v>
          </cell>
        </row>
        <row r="1966">
          <cell r="B1966" t="str">
            <v>030105</v>
          </cell>
          <cell r="C1966">
            <v>10</v>
          </cell>
          <cell r="D1966" t="str">
            <v>사인물</v>
          </cell>
          <cell r="E1966" t="str">
            <v>지하공용</v>
          </cell>
          <cell r="H1966" t="str">
            <v>실명안내사인(돌출형)</v>
          </cell>
          <cell r="J1966" t="str">
            <v>EA</v>
          </cell>
          <cell r="K1966" t="str">
            <v>3</v>
          </cell>
          <cell r="L1966">
            <v>268000</v>
          </cell>
          <cell r="M1966">
            <v>804000</v>
          </cell>
          <cell r="O1966">
            <v>0</v>
          </cell>
          <cell r="Q1966">
            <v>0</v>
          </cell>
          <cell r="R1966">
            <v>268000</v>
          </cell>
          <cell r="S1966">
            <v>804000</v>
          </cell>
          <cell r="T1966">
            <v>268000</v>
          </cell>
          <cell r="U1966">
            <v>804000</v>
          </cell>
          <cell r="V1966">
            <v>1</v>
          </cell>
        </row>
        <row r="1967">
          <cell r="B1967" t="str">
            <v>030105</v>
          </cell>
          <cell r="C1967">
            <v>12</v>
          </cell>
          <cell r="D1967" t="str">
            <v>사인물</v>
          </cell>
          <cell r="E1967" t="str">
            <v>지하공용</v>
          </cell>
          <cell r="H1967" t="str">
            <v>공공시설안내사인</v>
          </cell>
          <cell r="J1967" t="str">
            <v>EA</v>
          </cell>
          <cell r="K1967" t="str">
            <v>36</v>
          </cell>
          <cell r="L1967">
            <v>135000</v>
          </cell>
          <cell r="M1967">
            <v>4860000</v>
          </cell>
          <cell r="O1967">
            <v>0</v>
          </cell>
          <cell r="Q1967">
            <v>0</v>
          </cell>
          <cell r="R1967">
            <v>135000</v>
          </cell>
          <cell r="S1967">
            <v>4860000</v>
          </cell>
          <cell r="T1967">
            <v>135000</v>
          </cell>
          <cell r="U1967">
            <v>4860000</v>
          </cell>
          <cell r="V1967">
            <v>1</v>
          </cell>
        </row>
        <row r="1968">
          <cell r="B1968" t="str">
            <v>030105</v>
          </cell>
          <cell r="C1968">
            <v>16</v>
          </cell>
          <cell r="D1968" t="str">
            <v>사인물</v>
          </cell>
          <cell r="E1968" t="str">
            <v>지하공용</v>
          </cell>
          <cell r="H1968" t="str">
            <v>층표시안내사인</v>
          </cell>
          <cell r="J1968" t="str">
            <v>EA</v>
          </cell>
          <cell r="K1968" t="str">
            <v>22</v>
          </cell>
          <cell r="L1968">
            <v>140000</v>
          </cell>
          <cell r="M1968">
            <v>3080000</v>
          </cell>
          <cell r="O1968">
            <v>0</v>
          </cell>
          <cell r="Q1968">
            <v>0</v>
          </cell>
          <cell r="R1968">
            <v>140000</v>
          </cell>
          <cell r="S1968">
            <v>3080000</v>
          </cell>
          <cell r="T1968">
            <v>140000</v>
          </cell>
          <cell r="U1968">
            <v>3080000</v>
          </cell>
          <cell r="V1968">
            <v>1</v>
          </cell>
        </row>
        <row r="1969">
          <cell r="B1969" t="str">
            <v>030105</v>
          </cell>
          <cell r="C1969">
            <v>17</v>
          </cell>
          <cell r="D1969" t="str">
            <v>사인물</v>
          </cell>
          <cell r="E1969" t="str">
            <v>지하공용</v>
          </cell>
          <cell r="H1969" t="str">
            <v>층구분안내사인</v>
          </cell>
          <cell r="J1969" t="str">
            <v>EA</v>
          </cell>
          <cell r="K1969" t="str">
            <v>13</v>
          </cell>
          <cell r="L1969">
            <v>395000</v>
          </cell>
          <cell r="M1969">
            <v>5135000</v>
          </cell>
          <cell r="O1969">
            <v>0</v>
          </cell>
          <cell r="Q1969">
            <v>0</v>
          </cell>
          <cell r="R1969">
            <v>395000</v>
          </cell>
          <cell r="S1969">
            <v>5135000</v>
          </cell>
          <cell r="T1969">
            <v>395000</v>
          </cell>
          <cell r="U1969">
            <v>5135000</v>
          </cell>
          <cell r="V1969">
            <v>1</v>
          </cell>
        </row>
        <row r="1970">
          <cell r="B1970" t="str">
            <v>030106</v>
          </cell>
          <cell r="C1970">
            <v>1</v>
          </cell>
          <cell r="D1970" t="str">
            <v>사인물</v>
          </cell>
          <cell r="E1970" t="str">
            <v>지하주차장</v>
          </cell>
          <cell r="H1970" t="str">
            <v>주차장입구안내사인</v>
          </cell>
          <cell r="J1970" t="str">
            <v>EA</v>
          </cell>
          <cell r="K1970" t="str">
            <v>2</v>
          </cell>
          <cell r="L1970">
            <v>880000</v>
          </cell>
          <cell r="M1970">
            <v>1760000</v>
          </cell>
          <cell r="O1970">
            <v>0</v>
          </cell>
          <cell r="Q1970">
            <v>0</v>
          </cell>
          <cell r="R1970">
            <v>880000</v>
          </cell>
          <cell r="S1970">
            <v>1760000</v>
          </cell>
          <cell r="T1970">
            <v>880000</v>
          </cell>
          <cell r="U1970">
            <v>1760000</v>
          </cell>
          <cell r="V1970">
            <v>1</v>
          </cell>
        </row>
        <row r="1971">
          <cell r="B1971" t="str">
            <v>030106</v>
          </cell>
          <cell r="C1971">
            <v>2</v>
          </cell>
          <cell r="D1971" t="str">
            <v>사인물</v>
          </cell>
          <cell r="E1971" t="str">
            <v>지하주차장</v>
          </cell>
          <cell r="H1971" t="str">
            <v>주차장내방향안내사인</v>
          </cell>
          <cell r="J1971" t="str">
            <v>EA</v>
          </cell>
          <cell r="K1971" t="str">
            <v>19</v>
          </cell>
          <cell r="L1971">
            <v>710000</v>
          </cell>
          <cell r="M1971">
            <v>13490000</v>
          </cell>
          <cell r="O1971">
            <v>0</v>
          </cell>
          <cell r="Q1971">
            <v>0</v>
          </cell>
          <cell r="R1971">
            <v>710000</v>
          </cell>
          <cell r="S1971">
            <v>13490000</v>
          </cell>
          <cell r="T1971">
            <v>710000</v>
          </cell>
          <cell r="U1971">
            <v>13490000</v>
          </cell>
          <cell r="V1971">
            <v>1</v>
          </cell>
        </row>
        <row r="1972">
          <cell r="B1972" t="str">
            <v>030107</v>
          </cell>
          <cell r="C1972">
            <v>1</v>
          </cell>
          <cell r="D1972" t="str">
            <v>사인물</v>
          </cell>
          <cell r="E1972" t="str">
            <v>옥외부분</v>
          </cell>
          <cell r="H1972" t="str">
            <v>주출입구종합안내사인</v>
          </cell>
          <cell r="J1972" t="str">
            <v>EA</v>
          </cell>
          <cell r="K1972" t="str">
            <v>3</v>
          </cell>
          <cell r="L1972">
            <v>3810000</v>
          </cell>
          <cell r="M1972">
            <v>11430000</v>
          </cell>
          <cell r="O1972">
            <v>0</v>
          </cell>
          <cell r="Q1972">
            <v>0</v>
          </cell>
          <cell r="R1972">
            <v>3810000</v>
          </cell>
          <cell r="S1972">
            <v>11430000</v>
          </cell>
          <cell r="T1972">
            <v>3810000</v>
          </cell>
          <cell r="U1972">
            <v>11430000</v>
          </cell>
          <cell r="V1972">
            <v>1</v>
          </cell>
        </row>
        <row r="1973">
          <cell r="B1973" t="str">
            <v>030107</v>
          </cell>
          <cell r="C1973">
            <v>2</v>
          </cell>
          <cell r="D1973" t="str">
            <v>사인물</v>
          </cell>
          <cell r="E1973" t="str">
            <v>옥외부분</v>
          </cell>
          <cell r="H1973" t="str">
            <v>단지배치도</v>
          </cell>
          <cell r="J1973" t="str">
            <v>EA</v>
          </cell>
          <cell r="K1973" t="str">
            <v>3</v>
          </cell>
          <cell r="L1973">
            <v>1719000</v>
          </cell>
          <cell r="M1973">
            <v>5157000</v>
          </cell>
          <cell r="O1973">
            <v>0</v>
          </cell>
          <cell r="Q1973">
            <v>0</v>
          </cell>
          <cell r="R1973">
            <v>1719000</v>
          </cell>
          <cell r="S1973">
            <v>5157000</v>
          </cell>
          <cell r="T1973">
            <v>1719000</v>
          </cell>
          <cell r="U1973">
            <v>5157000</v>
          </cell>
          <cell r="V1973">
            <v>1</v>
          </cell>
        </row>
        <row r="1974">
          <cell r="B1974" t="str">
            <v>030107</v>
          </cell>
          <cell r="C1974">
            <v>3</v>
          </cell>
          <cell r="D1974" t="str">
            <v>사인물</v>
          </cell>
          <cell r="E1974" t="str">
            <v>옥외부분</v>
          </cell>
          <cell r="H1974" t="str">
            <v>동별입간판</v>
          </cell>
          <cell r="J1974" t="str">
            <v>EA</v>
          </cell>
          <cell r="K1974" t="str">
            <v>6</v>
          </cell>
          <cell r="L1974">
            <v>1970000</v>
          </cell>
          <cell r="M1974">
            <v>11820000</v>
          </cell>
          <cell r="O1974">
            <v>0</v>
          </cell>
          <cell r="Q1974">
            <v>0</v>
          </cell>
          <cell r="R1974">
            <v>1970000</v>
          </cell>
          <cell r="S1974">
            <v>11820000</v>
          </cell>
          <cell r="T1974">
            <v>1970000</v>
          </cell>
          <cell r="U1974">
            <v>11820000</v>
          </cell>
          <cell r="V1974">
            <v>1</v>
          </cell>
        </row>
        <row r="1975">
          <cell r="B1975" t="str">
            <v>030107</v>
          </cell>
          <cell r="C1975">
            <v>4</v>
          </cell>
          <cell r="D1975" t="str">
            <v>사인물</v>
          </cell>
          <cell r="E1975" t="str">
            <v>옥외부분</v>
          </cell>
          <cell r="H1975" t="str">
            <v>방향안내사인</v>
          </cell>
          <cell r="J1975" t="str">
            <v>EA</v>
          </cell>
          <cell r="K1975" t="str">
            <v>1</v>
          </cell>
          <cell r="L1975">
            <v>1418000</v>
          </cell>
          <cell r="M1975">
            <v>1418000</v>
          </cell>
          <cell r="O1975">
            <v>0</v>
          </cell>
          <cell r="Q1975">
            <v>0</v>
          </cell>
          <cell r="R1975">
            <v>1418000</v>
          </cell>
          <cell r="S1975">
            <v>1418000</v>
          </cell>
          <cell r="T1975">
            <v>1418000</v>
          </cell>
          <cell r="U1975">
            <v>1418000</v>
          </cell>
          <cell r="V1975">
            <v>1</v>
          </cell>
        </row>
        <row r="1976">
          <cell r="B1976" t="str">
            <v>030107</v>
          </cell>
          <cell r="C1976">
            <v>5</v>
          </cell>
          <cell r="D1976" t="str">
            <v>사인물</v>
          </cell>
          <cell r="E1976" t="str">
            <v>옥외부분</v>
          </cell>
          <cell r="H1976" t="str">
            <v>동별게시판</v>
          </cell>
          <cell r="J1976" t="str">
            <v>EA</v>
          </cell>
          <cell r="K1976" t="str">
            <v>6</v>
          </cell>
          <cell r="L1976">
            <v>2707000</v>
          </cell>
          <cell r="M1976">
            <v>16242000</v>
          </cell>
          <cell r="O1976">
            <v>0</v>
          </cell>
          <cell r="Q1976">
            <v>0</v>
          </cell>
          <cell r="R1976">
            <v>2707000</v>
          </cell>
          <cell r="S1976">
            <v>16242000</v>
          </cell>
          <cell r="T1976">
            <v>2707000</v>
          </cell>
          <cell r="U1976">
            <v>16242000</v>
          </cell>
          <cell r="V1976">
            <v>1</v>
          </cell>
        </row>
        <row r="1977">
          <cell r="B1977" t="str">
            <v>030107</v>
          </cell>
          <cell r="C1977">
            <v>6</v>
          </cell>
          <cell r="D1977" t="str">
            <v>사인물</v>
          </cell>
          <cell r="E1977" t="str">
            <v>옥외부분</v>
          </cell>
          <cell r="H1977" t="str">
            <v>도로유도안내사인</v>
          </cell>
          <cell r="J1977" t="str">
            <v>EA</v>
          </cell>
          <cell r="K1977" t="str">
            <v>2</v>
          </cell>
          <cell r="L1977">
            <v>4560000</v>
          </cell>
          <cell r="M1977">
            <v>9120000</v>
          </cell>
          <cell r="O1977">
            <v>0</v>
          </cell>
          <cell r="Q1977">
            <v>0</v>
          </cell>
          <cell r="R1977">
            <v>4560000</v>
          </cell>
          <cell r="S1977">
            <v>9120000</v>
          </cell>
          <cell r="T1977">
            <v>4560000</v>
          </cell>
          <cell r="U1977">
            <v>9120000</v>
          </cell>
          <cell r="V1977">
            <v>1</v>
          </cell>
        </row>
        <row r="1978">
          <cell r="B1978" t="str">
            <v>0401</v>
          </cell>
          <cell r="C1978">
            <v>1</v>
          </cell>
          <cell r="D1978" t="str">
            <v>품질시험</v>
          </cell>
          <cell r="E1978" t="str">
            <v>종합</v>
          </cell>
          <cell r="H1978" t="str">
            <v>콘크리트슬럼프시험</v>
          </cell>
          <cell r="I1978" t="str">
            <v>1/150M3</v>
          </cell>
          <cell r="J1978" t="str">
            <v>회</v>
          </cell>
          <cell r="K1978" t="str">
            <v>313</v>
          </cell>
          <cell r="L1978">
            <v>5300</v>
          </cell>
          <cell r="M1978">
            <v>1658900</v>
          </cell>
          <cell r="O1978">
            <v>0</v>
          </cell>
          <cell r="Q1978">
            <v>0</v>
          </cell>
          <cell r="R1978">
            <v>5300</v>
          </cell>
          <cell r="S1978">
            <v>1658900</v>
          </cell>
          <cell r="T1978">
            <v>5300</v>
          </cell>
          <cell r="U1978">
            <v>1658900</v>
          </cell>
          <cell r="V1978">
            <v>1</v>
          </cell>
        </row>
        <row r="1979">
          <cell r="B1979" t="str">
            <v>0401</v>
          </cell>
          <cell r="C1979">
            <v>2</v>
          </cell>
          <cell r="D1979" t="str">
            <v>품질시험</v>
          </cell>
          <cell r="E1979" t="str">
            <v>종합</v>
          </cell>
          <cell r="H1979" t="str">
            <v>콘크리트공기량시험</v>
          </cell>
          <cell r="I1979" t="str">
            <v>1/150M3</v>
          </cell>
          <cell r="J1979" t="str">
            <v>회</v>
          </cell>
          <cell r="K1979" t="str">
            <v>313</v>
          </cell>
          <cell r="L1979">
            <v>28500</v>
          </cell>
          <cell r="M1979">
            <v>8920500</v>
          </cell>
          <cell r="O1979">
            <v>0</v>
          </cell>
          <cell r="Q1979">
            <v>0</v>
          </cell>
          <cell r="R1979">
            <v>28500</v>
          </cell>
          <cell r="S1979">
            <v>8920500</v>
          </cell>
          <cell r="T1979">
            <v>28500</v>
          </cell>
          <cell r="U1979">
            <v>8920500</v>
          </cell>
          <cell r="V1979">
            <v>1</v>
          </cell>
        </row>
        <row r="1980">
          <cell r="B1980" t="str">
            <v>0401</v>
          </cell>
          <cell r="C1980">
            <v>3</v>
          </cell>
          <cell r="D1980" t="str">
            <v>품질시험</v>
          </cell>
          <cell r="E1980" t="str">
            <v>종합</v>
          </cell>
          <cell r="H1980" t="str">
            <v>콘크리트압축강도시험</v>
          </cell>
          <cell r="I1980" t="str">
            <v>1/300M3</v>
          </cell>
          <cell r="J1980" t="str">
            <v>회</v>
          </cell>
          <cell r="K1980" t="str">
            <v>157</v>
          </cell>
          <cell r="L1980">
            <v>12000</v>
          </cell>
          <cell r="M1980">
            <v>1884000</v>
          </cell>
          <cell r="O1980">
            <v>0</v>
          </cell>
          <cell r="Q1980">
            <v>0</v>
          </cell>
          <cell r="R1980">
            <v>12000</v>
          </cell>
          <cell r="S1980">
            <v>1884000</v>
          </cell>
          <cell r="T1980">
            <v>12000</v>
          </cell>
          <cell r="U1980">
            <v>1884000</v>
          </cell>
          <cell r="V1980">
            <v>1</v>
          </cell>
        </row>
        <row r="1981">
          <cell r="B1981" t="str">
            <v>0401</v>
          </cell>
          <cell r="C1981">
            <v>4</v>
          </cell>
          <cell r="D1981" t="str">
            <v>품질시험</v>
          </cell>
          <cell r="E1981" t="str">
            <v>종합</v>
          </cell>
          <cell r="H1981" t="str">
            <v>콘크리트휨강도시험</v>
          </cell>
          <cell r="I1981" t="str">
            <v>1/300M3</v>
          </cell>
          <cell r="J1981" t="str">
            <v>회</v>
          </cell>
          <cell r="K1981" t="str">
            <v>157</v>
          </cell>
          <cell r="L1981">
            <v>15000</v>
          </cell>
          <cell r="M1981">
            <v>2355000</v>
          </cell>
          <cell r="O1981">
            <v>0</v>
          </cell>
          <cell r="Q1981">
            <v>0</v>
          </cell>
          <cell r="R1981">
            <v>15000</v>
          </cell>
          <cell r="S1981">
            <v>2355000</v>
          </cell>
          <cell r="T1981">
            <v>15000</v>
          </cell>
          <cell r="U1981">
            <v>2355000</v>
          </cell>
          <cell r="V1981">
            <v>1</v>
          </cell>
        </row>
        <row r="1982">
          <cell r="B1982" t="str">
            <v>0401</v>
          </cell>
          <cell r="C1982">
            <v>5</v>
          </cell>
          <cell r="D1982" t="str">
            <v>품질시험</v>
          </cell>
          <cell r="E1982" t="str">
            <v>종합</v>
          </cell>
          <cell r="H1982" t="str">
            <v>콘크리트공시체제작</v>
          </cell>
          <cell r="I1982" t="str">
            <v>1/150M3</v>
          </cell>
          <cell r="J1982" t="str">
            <v>회</v>
          </cell>
          <cell r="K1982" t="str">
            <v>313</v>
          </cell>
          <cell r="L1982">
            <v>66000</v>
          </cell>
          <cell r="M1982">
            <v>20658000</v>
          </cell>
          <cell r="O1982">
            <v>0</v>
          </cell>
          <cell r="Q1982">
            <v>0</v>
          </cell>
          <cell r="R1982">
            <v>66000</v>
          </cell>
          <cell r="S1982">
            <v>20658000</v>
          </cell>
          <cell r="T1982">
            <v>66000</v>
          </cell>
          <cell r="U1982">
            <v>20658000</v>
          </cell>
          <cell r="V1982">
            <v>1</v>
          </cell>
        </row>
        <row r="1983">
          <cell r="B1983" t="str">
            <v>0401</v>
          </cell>
          <cell r="C1983">
            <v>6</v>
          </cell>
          <cell r="D1983" t="str">
            <v>품질시험</v>
          </cell>
          <cell r="E1983" t="str">
            <v>종합</v>
          </cell>
          <cell r="H1983" t="str">
            <v>철근화학성분시험</v>
          </cell>
          <cell r="I1983" t="str">
            <v>6개종류</v>
          </cell>
          <cell r="J1983" t="str">
            <v>회</v>
          </cell>
          <cell r="K1983" t="str">
            <v>56</v>
          </cell>
          <cell r="L1983">
            <v>9500</v>
          </cell>
          <cell r="M1983">
            <v>532000</v>
          </cell>
          <cell r="O1983">
            <v>0</v>
          </cell>
          <cell r="Q1983">
            <v>0</v>
          </cell>
          <cell r="R1983">
            <v>9500</v>
          </cell>
          <cell r="S1983">
            <v>532000</v>
          </cell>
          <cell r="T1983">
            <v>9500</v>
          </cell>
          <cell r="U1983">
            <v>532000</v>
          </cell>
          <cell r="V1983">
            <v>1</v>
          </cell>
        </row>
        <row r="1984">
          <cell r="B1984" t="str">
            <v>0401</v>
          </cell>
          <cell r="C1984">
            <v>7</v>
          </cell>
          <cell r="D1984" t="str">
            <v>품질시험</v>
          </cell>
          <cell r="E1984" t="str">
            <v>종합</v>
          </cell>
          <cell r="H1984" t="str">
            <v>철근인장강도시험</v>
          </cell>
          <cell r="I1984" t="str">
            <v>D22 이하</v>
          </cell>
          <cell r="J1984" t="str">
            <v>회</v>
          </cell>
          <cell r="K1984" t="str">
            <v>28</v>
          </cell>
          <cell r="L1984">
            <v>4200</v>
          </cell>
          <cell r="M1984">
            <v>117600</v>
          </cell>
          <cell r="O1984">
            <v>0</v>
          </cell>
          <cell r="Q1984">
            <v>0</v>
          </cell>
          <cell r="R1984">
            <v>4200</v>
          </cell>
          <cell r="S1984">
            <v>117600</v>
          </cell>
          <cell r="T1984">
            <v>4200</v>
          </cell>
          <cell r="U1984">
            <v>117600</v>
          </cell>
          <cell r="V1984">
            <v>1</v>
          </cell>
        </row>
        <row r="1985">
          <cell r="B1985" t="str">
            <v>0401</v>
          </cell>
          <cell r="C1985">
            <v>8</v>
          </cell>
          <cell r="D1985" t="str">
            <v>품질시험</v>
          </cell>
          <cell r="E1985" t="str">
            <v>종합</v>
          </cell>
          <cell r="H1985" t="str">
            <v>철근인장강도시험</v>
          </cell>
          <cell r="I1985" t="str">
            <v>D25 이상</v>
          </cell>
          <cell r="J1985" t="str">
            <v>회</v>
          </cell>
          <cell r="K1985" t="str">
            <v>28</v>
          </cell>
          <cell r="L1985">
            <v>8500</v>
          </cell>
          <cell r="M1985">
            <v>238000</v>
          </cell>
          <cell r="O1985">
            <v>0</v>
          </cell>
          <cell r="Q1985">
            <v>0</v>
          </cell>
          <cell r="R1985">
            <v>8500</v>
          </cell>
          <cell r="S1985">
            <v>238000</v>
          </cell>
          <cell r="T1985">
            <v>8500</v>
          </cell>
          <cell r="U1985">
            <v>238000</v>
          </cell>
          <cell r="V1985">
            <v>1</v>
          </cell>
        </row>
        <row r="1986">
          <cell r="B1986" t="str">
            <v>0401</v>
          </cell>
          <cell r="C1986">
            <v>9</v>
          </cell>
          <cell r="D1986" t="str">
            <v>품질시험</v>
          </cell>
          <cell r="E1986" t="str">
            <v>종합</v>
          </cell>
          <cell r="H1986" t="str">
            <v>철근항복점시험</v>
          </cell>
          <cell r="J1986" t="str">
            <v>회</v>
          </cell>
          <cell r="K1986" t="str">
            <v>56</v>
          </cell>
          <cell r="L1986">
            <v>4200</v>
          </cell>
          <cell r="M1986">
            <v>235200</v>
          </cell>
          <cell r="O1986">
            <v>0</v>
          </cell>
          <cell r="Q1986">
            <v>0</v>
          </cell>
          <cell r="R1986">
            <v>4200</v>
          </cell>
          <cell r="S1986">
            <v>235200</v>
          </cell>
          <cell r="T1986">
            <v>4200</v>
          </cell>
          <cell r="U1986">
            <v>235200</v>
          </cell>
          <cell r="V1986">
            <v>1</v>
          </cell>
        </row>
        <row r="1987">
          <cell r="B1987" t="str">
            <v>0401</v>
          </cell>
          <cell r="C1987">
            <v>10</v>
          </cell>
          <cell r="D1987" t="str">
            <v>품질시험</v>
          </cell>
          <cell r="E1987" t="str">
            <v>종합</v>
          </cell>
          <cell r="H1987" t="str">
            <v>철근연신율시험</v>
          </cell>
          <cell r="J1987" t="str">
            <v>회</v>
          </cell>
          <cell r="K1987" t="str">
            <v>56</v>
          </cell>
          <cell r="L1987">
            <v>2000</v>
          </cell>
          <cell r="M1987">
            <v>112000</v>
          </cell>
          <cell r="O1987">
            <v>0</v>
          </cell>
          <cell r="Q1987">
            <v>0</v>
          </cell>
          <cell r="R1987">
            <v>2000</v>
          </cell>
          <cell r="S1987">
            <v>112000</v>
          </cell>
          <cell r="T1987">
            <v>2000</v>
          </cell>
          <cell r="U1987">
            <v>112000</v>
          </cell>
          <cell r="V1987">
            <v>1</v>
          </cell>
        </row>
        <row r="1988">
          <cell r="B1988" t="str">
            <v>0401</v>
          </cell>
          <cell r="C1988">
            <v>11</v>
          </cell>
          <cell r="D1988" t="str">
            <v>품질시험</v>
          </cell>
          <cell r="E1988" t="str">
            <v>종합</v>
          </cell>
          <cell r="H1988" t="str">
            <v>철근굽힘시험</v>
          </cell>
          <cell r="J1988" t="str">
            <v>회</v>
          </cell>
          <cell r="K1988" t="str">
            <v>56</v>
          </cell>
          <cell r="L1988">
            <v>4200</v>
          </cell>
          <cell r="M1988">
            <v>235200</v>
          </cell>
          <cell r="O1988">
            <v>0</v>
          </cell>
          <cell r="Q1988">
            <v>0</v>
          </cell>
          <cell r="R1988">
            <v>4200</v>
          </cell>
          <cell r="S1988">
            <v>235200</v>
          </cell>
          <cell r="T1988">
            <v>4200</v>
          </cell>
          <cell r="U1988">
            <v>235200</v>
          </cell>
          <cell r="V1988">
            <v>1</v>
          </cell>
        </row>
        <row r="1989">
          <cell r="B1989" t="str">
            <v>0401</v>
          </cell>
          <cell r="C1989">
            <v>12</v>
          </cell>
          <cell r="D1989" t="str">
            <v>품질시험</v>
          </cell>
          <cell r="E1989" t="str">
            <v>종합</v>
          </cell>
          <cell r="H1989" t="str">
            <v>철근시편제작</v>
          </cell>
          <cell r="J1989" t="str">
            <v>회</v>
          </cell>
          <cell r="K1989" t="str">
            <v>56</v>
          </cell>
          <cell r="L1989">
            <v>5000</v>
          </cell>
          <cell r="M1989">
            <v>280000</v>
          </cell>
          <cell r="O1989">
            <v>0</v>
          </cell>
          <cell r="Q1989">
            <v>0</v>
          </cell>
          <cell r="R1989">
            <v>5000</v>
          </cell>
          <cell r="S1989">
            <v>280000</v>
          </cell>
          <cell r="T1989">
            <v>5000</v>
          </cell>
          <cell r="U1989">
            <v>280000</v>
          </cell>
          <cell r="V1989">
            <v>1</v>
          </cell>
        </row>
        <row r="1990">
          <cell r="B1990" t="str">
            <v>0401</v>
          </cell>
          <cell r="C1990">
            <v>13</v>
          </cell>
          <cell r="D1990" t="str">
            <v>품질시험</v>
          </cell>
          <cell r="E1990" t="str">
            <v>종합</v>
          </cell>
          <cell r="H1990" t="str">
            <v>도막방수재두께시험</v>
          </cell>
          <cell r="I1990" t="str">
            <v>1/1000M2</v>
          </cell>
          <cell r="J1990" t="str">
            <v>회</v>
          </cell>
          <cell r="K1990" t="str">
            <v>23</v>
          </cell>
          <cell r="L1990">
            <v>20000</v>
          </cell>
          <cell r="M1990">
            <v>460000</v>
          </cell>
          <cell r="O1990">
            <v>0</v>
          </cell>
          <cell r="Q1990">
            <v>0</v>
          </cell>
          <cell r="R1990">
            <v>20000</v>
          </cell>
          <cell r="S1990">
            <v>460000</v>
          </cell>
          <cell r="T1990">
            <v>20000</v>
          </cell>
          <cell r="U1990">
            <v>460000</v>
          </cell>
          <cell r="V1990">
            <v>1</v>
          </cell>
        </row>
        <row r="1991">
          <cell r="B1991" t="str">
            <v>0401</v>
          </cell>
          <cell r="C1991">
            <v>14</v>
          </cell>
          <cell r="D1991" t="str">
            <v>품질시험</v>
          </cell>
          <cell r="E1991" t="str">
            <v>종합</v>
          </cell>
          <cell r="H1991" t="str">
            <v>도막방수재누수시험</v>
          </cell>
          <cell r="I1991" t="str">
            <v>1/1000M2</v>
          </cell>
          <cell r="J1991" t="str">
            <v>회</v>
          </cell>
          <cell r="K1991" t="str">
            <v>23</v>
          </cell>
          <cell r="L1991">
            <v>20000</v>
          </cell>
          <cell r="M1991">
            <v>460000</v>
          </cell>
          <cell r="O1991">
            <v>0</v>
          </cell>
          <cell r="Q1991">
            <v>0</v>
          </cell>
          <cell r="R1991">
            <v>20000</v>
          </cell>
          <cell r="S1991">
            <v>460000</v>
          </cell>
          <cell r="T1991">
            <v>20000</v>
          </cell>
          <cell r="U1991">
            <v>460000</v>
          </cell>
          <cell r="V1991">
            <v>1</v>
          </cell>
        </row>
        <row r="1992">
          <cell r="B1992" t="str">
            <v>0401</v>
          </cell>
          <cell r="C1992">
            <v>15</v>
          </cell>
          <cell r="D1992" t="str">
            <v>품질시험</v>
          </cell>
          <cell r="E1992" t="str">
            <v>종합</v>
          </cell>
          <cell r="H1992" t="str">
            <v>도막방수재인장강도시험</v>
          </cell>
          <cell r="I1992" t="str">
            <v>1/1000M2</v>
          </cell>
          <cell r="J1992" t="str">
            <v>회</v>
          </cell>
          <cell r="K1992" t="str">
            <v>23</v>
          </cell>
          <cell r="L1992">
            <v>20000</v>
          </cell>
          <cell r="M1992">
            <v>460000</v>
          </cell>
          <cell r="O1992">
            <v>0</v>
          </cell>
          <cell r="Q1992">
            <v>0</v>
          </cell>
          <cell r="R1992">
            <v>20000</v>
          </cell>
          <cell r="S1992">
            <v>460000</v>
          </cell>
          <cell r="T1992">
            <v>20000</v>
          </cell>
          <cell r="U1992">
            <v>460000</v>
          </cell>
          <cell r="V1992">
            <v>1</v>
          </cell>
        </row>
        <row r="1993">
          <cell r="B1993" t="str">
            <v>0401</v>
          </cell>
          <cell r="C1993">
            <v>16</v>
          </cell>
          <cell r="D1993" t="str">
            <v>품질시험</v>
          </cell>
          <cell r="E1993" t="str">
            <v>종합</v>
          </cell>
          <cell r="H1993" t="str">
            <v>흡음뿜칠재두께시험</v>
          </cell>
          <cell r="I1993" t="str">
            <v>1/3000M2</v>
          </cell>
          <cell r="J1993" t="str">
            <v>회</v>
          </cell>
          <cell r="K1993" t="str">
            <v>5</v>
          </cell>
          <cell r="L1993">
            <v>10000</v>
          </cell>
          <cell r="M1993">
            <v>50000</v>
          </cell>
          <cell r="O1993">
            <v>0</v>
          </cell>
          <cell r="Q1993">
            <v>0</v>
          </cell>
          <cell r="R1993">
            <v>10000</v>
          </cell>
          <cell r="S1993">
            <v>50000</v>
          </cell>
          <cell r="T1993">
            <v>10000</v>
          </cell>
          <cell r="U1993">
            <v>50000</v>
          </cell>
          <cell r="V1993">
            <v>1</v>
          </cell>
        </row>
        <row r="1994">
          <cell r="B1994" t="str">
            <v>0401</v>
          </cell>
          <cell r="C1994">
            <v>17</v>
          </cell>
          <cell r="D1994" t="str">
            <v>품질시험</v>
          </cell>
          <cell r="E1994" t="str">
            <v>종합</v>
          </cell>
          <cell r="H1994" t="str">
            <v>흡음뿜칠재밀도시험</v>
          </cell>
          <cell r="I1994" t="str">
            <v>1/3000M2</v>
          </cell>
          <cell r="J1994" t="str">
            <v>회</v>
          </cell>
          <cell r="K1994" t="str">
            <v>5</v>
          </cell>
          <cell r="L1994">
            <v>10000</v>
          </cell>
          <cell r="M1994">
            <v>50000</v>
          </cell>
          <cell r="O1994">
            <v>0</v>
          </cell>
          <cell r="Q1994">
            <v>0</v>
          </cell>
          <cell r="R1994">
            <v>10000</v>
          </cell>
          <cell r="S1994">
            <v>50000</v>
          </cell>
          <cell r="T1994">
            <v>10000</v>
          </cell>
          <cell r="U1994">
            <v>50000</v>
          </cell>
          <cell r="V1994">
            <v>1</v>
          </cell>
        </row>
        <row r="1995">
          <cell r="B1995" t="str">
            <v>0401</v>
          </cell>
          <cell r="C1995">
            <v>18</v>
          </cell>
          <cell r="D1995" t="str">
            <v>품질시험</v>
          </cell>
          <cell r="E1995" t="str">
            <v>종합</v>
          </cell>
          <cell r="H1995" t="str">
            <v>흡음뿜칠재접착강도시험</v>
          </cell>
          <cell r="I1995" t="str">
            <v>1/3000M2</v>
          </cell>
          <cell r="J1995" t="str">
            <v>회</v>
          </cell>
          <cell r="K1995" t="str">
            <v>5</v>
          </cell>
          <cell r="L1995">
            <v>10000</v>
          </cell>
          <cell r="M1995">
            <v>50000</v>
          </cell>
          <cell r="O1995">
            <v>0</v>
          </cell>
          <cell r="Q1995">
            <v>0</v>
          </cell>
          <cell r="R1995">
            <v>10000</v>
          </cell>
          <cell r="S1995">
            <v>50000</v>
          </cell>
          <cell r="T1995">
            <v>10000</v>
          </cell>
          <cell r="U1995">
            <v>50000</v>
          </cell>
          <cell r="V1995">
            <v>1</v>
          </cell>
        </row>
        <row r="1996">
          <cell r="B1996" t="str">
            <v>0401</v>
          </cell>
          <cell r="C1996">
            <v>19</v>
          </cell>
          <cell r="D1996" t="str">
            <v>품질시험</v>
          </cell>
          <cell r="E1996" t="str">
            <v>종합</v>
          </cell>
          <cell r="H1996" t="str">
            <v>석재비중및흡수율시험</v>
          </cell>
          <cell r="I1996" t="str">
            <v>골재원마다,재질변화시</v>
          </cell>
          <cell r="J1996" t="str">
            <v>회</v>
          </cell>
          <cell r="K1996" t="str">
            <v>4</v>
          </cell>
          <cell r="L1996">
            <v>10000</v>
          </cell>
          <cell r="M1996">
            <v>40000</v>
          </cell>
          <cell r="O1996">
            <v>0</v>
          </cell>
          <cell r="Q1996">
            <v>0</v>
          </cell>
          <cell r="R1996">
            <v>10000</v>
          </cell>
          <cell r="S1996">
            <v>40000</v>
          </cell>
          <cell r="T1996">
            <v>10000</v>
          </cell>
          <cell r="U1996">
            <v>40000</v>
          </cell>
          <cell r="V1996">
            <v>1</v>
          </cell>
        </row>
        <row r="1997">
          <cell r="B1997" t="str">
            <v>0401</v>
          </cell>
          <cell r="C1997">
            <v>20</v>
          </cell>
          <cell r="D1997" t="str">
            <v>품질시험</v>
          </cell>
          <cell r="E1997" t="str">
            <v>종합</v>
          </cell>
          <cell r="H1997" t="str">
            <v>석재압축강도시험</v>
          </cell>
          <cell r="I1997" t="str">
            <v>골재원마다,재질변화시</v>
          </cell>
          <cell r="J1997" t="str">
            <v>회</v>
          </cell>
          <cell r="K1997" t="str">
            <v>4</v>
          </cell>
          <cell r="L1997">
            <v>12600</v>
          </cell>
          <cell r="M1997">
            <v>50400</v>
          </cell>
          <cell r="O1997">
            <v>0</v>
          </cell>
          <cell r="Q1997">
            <v>0</v>
          </cell>
          <cell r="R1997">
            <v>12600</v>
          </cell>
          <cell r="S1997">
            <v>50400</v>
          </cell>
          <cell r="T1997">
            <v>12600</v>
          </cell>
          <cell r="U1997">
            <v>50400</v>
          </cell>
          <cell r="V1997">
            <v>1</v>
          </cell>
        </row>
        <row r="1998">
          <cell r="B1998" t="str">
            <v>0401</v>
          </cell>
          <cell r="C1998">
            <v>21</v>
          </cell>
          <cell r="D1998" t="str">
            <v>품질시험</v>
          </cell>
          <cell r="E1998" t="str">
            <v>종합</v>
          </cell>
          <cell r="H1998" t="str">
            <v>석재탄성파시험</v>
          </cell>
          <cell r="I1998" t="str">
            <v>골재원마다,재질변화시</v>
          </cell>
          <cell r="J1998" t="str">
            <v>회</v>
          </cell>
          <cell r="K1998" t="str">
            <v>4</v>
          </cell>
          <cell r="L1998">
            <v>20000</v>
          </cell>
          <cell r="M1998">
            <v>80000</v>
          </cell>
          <cell r="O1998">
            <v>0</v>
          </cell>
          <cell r="Q1998">
            <v>0</v>
          </cell>
          <cell r="R1998">
            <v>20000</v>
          </cell>
          <cell r="S1998">
            <v>80000</v>
          </cell>
          <cell r="T1998">
            <v>20000</v>
          </cell>
          <cell r="U1998">
            <v>80000</v>
          </cell>
          <cell r="V1998">
            <v>1</v>
          </cell>
        </row>
        <row r="1999">
          <cell r="B1999" t="str">
            <v>0401</v>
          </cell>
          <cell r="C1999">
            <v>22</v>
          </cell>
          <cell r="D1999" t="str">
            <v>품질시험</v>
          </cell>
          <cell r="E1999" t="str">
            <v>종합</v>
          </cell>
          <cell r="H1999" t="str">
            <v>석재인성시험</v>
          </cell>
          <cell r="I1999" t="str">
            <v>골재원마다,재질변화시</v>
          </cell>
          <cell r="J1999" t="str">
            <v>회</v>
          </cell>
          <cell r="K1999" t="str">
            <v>4</v>
          </cell>
          <cell r="L1999">
            <v>20000</v>
          </cell>
          <cell r="M1999">
            <v>80000</v>
          </cell>
          <cell r="O1999">
            <v>0</v>
          </cell>
          <cell r="Q1999">
            <v>0</v>
          </cell>
          <cell r="R1999">
            <v>20000</v>
          </cell>
          <cell r="S1999">
            <v>80000</v>
          </cell>
          <cell r="T1999">
            <v>20000</v>
          </cell>
          <cell r="U1999">
            <v>80000</v>
          </cell>
          <cell r="V1999">
            <v>1</v>
          </cell>
        </row>
        <row r="2000">
          <cell r="B2000" t="str">
            <v>0401</v>
          </cell>
          <cell r="C2000">
            <v>23</v>
          </cell>
          <cell r="D2000" t="str">
            <v>품질시험</v>
          </cell>
          <cell r="E2000" t="str">
            <v>종합</v>
          </cell>
          <cell r="H2000" t="str">
            <v>석재시편제작</v>
          </cell>
          <cell r="I2000" t="str">
            <v>골재원마다,재질변화시</v>
          </cell>
          <cell r="J2000" t="str">
            <v>회</v>
          </cell>
          <cell r="K2000" t="str">
            <v>4</v>
          </cell>
          <cell r="L2000">
            <v>20000</v>
          </cell>
          <cell r="M2000">
            <v>80000</v>
          </cell>
          <cell r="O2000">
            <v>0</v>
          </cell>
          <cell r="Q2000">
            <v>0</v>
          </cell>
          <cell r="R2000">
            <v>20000</v>
          </cell>
          <cell r="S2000">
            <v>80000</v>
          </cell>
          <cell r="T2000">
            <v>20000</v>
          </cell>
          <cell r="U2000">
            <v>80000</v>
          </cell>
          <cell r="V2000">
            <v>1</v>
          </cell>
        </row>
        <row r="2001">
          <cell r="B2001" t="str">
            <v>0401</v>
          </cell>
          <cell r="C2001">
            <v>24</v>
          </cell>
          <cell r="D2001" t="str">
            <v>품질시험</v>
          </cell>
          <cell r="E2001" t="str">
            <v>종합</v>
          </cell>
          <cell r="H2001" t="str">
            <v>타일접착력시험</v>
          </cell>
          <cell r="I2001" t="str">
            <v>골재원마다,재질변화시</v>
          </cell>
          <cell r="J2001" t="str">
            <v>회</v>
          </cell>
          <cell r="K2001" t="str">
            <v>1</v>
          </cell>
          <cell r="L2001">
            <v>173000</v>
          </cell>
          <cell r="M2001">
            <v>173000</v>
          </cell>
          <cell r="O2001">
            <v>0</v>
          </cell>
          <cell r="Q2001">
            <v>0</v>
          </cell>
          <cell r="R2001">
            <v>173000</v>
          </cell>
          <cell r="S2001">
            <v>173000</v>
          </cell>
          <cell r="T2001">
            <v>173000</v>
          </cell>
          <cell r="U2001">
            <v>173000</v>
          </cell>
          <cell r="V2001">
            <v>1</v>
          </cell>
        </row>
        <row r="2002">
          <cell r="B2002" t="str">
            <v>0401</v>
          </cell>
          <cell r="C2002">
            <v>25</v>
          </cell>
          <cell r="D2002" t="str">
            <v>품질시험</v>
          </cell>
          <cell r="E2002" t="str">
            <v>종합</v>
          </cell>
          <cell r="H2002" t="str">
            <v>창호열관류율저항시험</v>
          </cell>
          <cell r="I2002" t="str">
            <v>종류별</v>
          </cell>
          <cell r="J2002" t="str">
            <v>회</v>
          </cell>
          <cell r="K2002" t="str">
            <v>1</v>
          </cell>
          <cell r="L2002">
            <v>10000</v>
          </cell>
          <cell r="M2002">
            <v>10000</v>
          </cell>
          <cell r="O2002">
            <v>0</v>
          </cell>
          <cell r="Q2002">
            <v>0</v>
          </cell>
          <cell r="R2002">
            <v>10000</v>
          </cell>
          <cell r="S2002">
            <v>10000</v>
          </cell>
          <cell r="T2002">
            <v>10000</v>
          </cell>
          <cell r="U2002">
            <v>10000</v>
          </cell>
          <cell r="V2002">
            <v>1</v>
          </cell>
        </row>
        <row r="2003">
          <cell r="B2003" t="str">
            <v>0401</v>
          </cell>
          <cell r="C2003">
            <v>26</v>
          </cell>
          <cell r="D2003" t="str">
            <v>품질시험</v>
          </cell>
          <cell r="E2003" t="str">
            <v>종합</v>
          </cell>
          <cell r="H2003" t="str">
            <v>창호흡음률시험</v>
          </cell>
          <cell r="I2003" t="str">
            <v>종류별</v>
          </cell>
          <cell r="J2003" t="str">
            <v>회</v>
          </cell>
          <cell r="K2003" t="str">
            <v>1</v>
          </cell>
          <cell r="L2003">
            <v>1500000</v>
          </cell>
          <cell r="M2003">
            <v>1500000</v>
          </cell>
          <cell r="O2003">
            <v>0</v>
          </cell>
          <cell r="Q2003">
            <v>0</v>
          </cell>
          <cell r="R2003">
            <v>1500000</v>
          </cell>
          <cell r="S2003">
            <v>1500000</v>
          </cell>
          <cell r="T2003">
            <v>1500000</v>
          </cell>
          <cell r="U2003">
            <v>1500000</v>
          </cell>
          <cell r="V2003">
            <v>1</v>
          </cell>
        </row>
        <row r="2004">
          <cell r="B2004" t="str">
            <v>0401</v>
          </cell>
          <cell r="C2004">
            <v>27</v>
          </cell>
          <cell r="D2004" t="str">
            <v>품질시험</v>
          </cell>
          <cell r="E2004" t="str">
            <v>종합</v>
          </cell>
          <cell r="H2004" t="str">
            <v>창호기밀성시험</v>
          </cell>
          <cell r="I2004" t="str">
            <v>종류별</v>
          </cell>
          <cell r="J2004" t="str">
            <v>회</v>
          </cell>
          <cell r="K2004" t="str">
            <v>1</v>
          </cell>
          <cell r="L2004">
            <v>500000</v>
          </cell>
          <cell r="M2004">
            <v>500000</v>
          </cell>
          <cell r="O2004">
            <v>0</v>
          </cell>
          <cell r="Q2004">
            <v>0</v>
          </cell>
          <cell r="R2004">
            <v>500000</v>
          </cell>
          <cell r="S2004">
            <v>500000</v>
          </cell>
          <cell r="T2004">
            <v>500000</v>
          </cell>
          <cell r="U2004">
            <v>500000</v>
          </cell>
          <cell r="V2004">
            <v>1</v>
          </cell>
        </row>
        <row r="2005">
          <cell r="B2005" t="str">
            <v>0401</v>
          </cell>
          <cell r="C2005">
            <v>28</v>
          </cell>
          <cell r="D2005" t="str">
            <v>품질시험</v>
          </cell>
          <cell r="E2005" t="str">
            <v>종합</v>
          </cell>
          <cell r="H2005" t="str">
            <v>창호음향투과손실시험</v>
          </cell>
          <cell r="I2005" t="str">
            <v>종류별</v>
          </cell>
          <cell r="J2005" t="str">
            <v>회</v>
          </cell>
          <cell r="K2005" t="str">
            <v>1</v>
          </cell>
          <cell r="L2005">
            <v>400000</v>
          </cell>
          <cell r="M2005">
            <v>400000</v>
          </cell>
          <cell r="O2005">
            <v>0</v>
          </cell>
          <cell r="Q2005">
            <v>0</v>
          </cell>
          <cell r="R2005">
            <v>400000</v>
          </cell>
          <cell r="S2005">
            <v>400000</v>
          </cell>
          <cell r="T2005">
            <v>400000</v>
          </cell>
          <cell r="U2005">
            <v>400000</v>
          </cell>
          <cell r="V2005">
            <v>1</v>
          </cell>
        </row>
        <row r="2006">
          <cell r="B2006" t="str">
            <v>0401</v>
          </cell>
          <cell r="C2006">
            <v>29</v>
          </cell>
          <cell r="D2006" t="str">
            <v>품질시험</v>
          </cell>
          <cell r="E2006" t="str">
            <v>종합</v>
          </cell>
          <cell r="H2006" t="str">
            <v>창호결로시험</v>
          </cell>
          <cell r="I2006" t="str">
            <v>종류별</v>
          </cell>
          <cell r="J2006" t="str">
            <v>회</v>
          </cell>
          <cell r="K2006" t="str">
            <v>1</v>
          </cell>
          <cell r="L2006">
            <v>1000000</v>
          </cell>
          <cell r="M2006">
            <v>1000000</v>
          </cell>
          <cell r="O2006">
            <v>0</v>
          </cell>
          <cell r="Q2006">
            <v>0</v>
          </cell>
          <cell r="R2006">
            <v>1000000</v>
          </cell>
          <cell r="S2006">
            <v>1000000</v>
          </cell>
          <cell r="T2006">
            <v>1000000</v>
          </cell>
          <cell r="U2006">
            <v>1000000</v>
          </cell>
          <cell r="V2006">
            <v>1</v>
          </cell>
        </row>
        <row r="2007">
          <cell r="B2007" t="str">
            <v>0401</v>
          </cell>
          <cell r="C2007">
            <v>30</v>
          </cell>
          <cell r="D2007" t="str">
            <v>품질시험</v>
          </cell>
          <cell r="E2007" t="str">
            <v>종합</v>
          </cell>
          <cell r="H2007" t="str">
            <v>창호치수시험</v>
          </cell>
          <cell r="I2007" t="str">
            <v>종류별</v>
          </cell>
          <cell r="J2007" t="str">
            <v>회</v>
          </cell>
          <cell r="K2007" t="str">
            <v>1</v>
          </cell>
          <cell r="L2007">
            <v>5000</v>
          </cell>
          <cell r="M2007">
            <v>5000</v>
          </cell>
          <cell r="O2007">
            <v>0</v>
          </cell>
          <cell r="Q2007">
            <v>0</v>
          </cell>
          <cell r="R2007">
            <v>5000</v>
          </cell>
          <cell r="S2007">
            <v>5000</v>
          </cell>
          <cell r="T2007">
            <v>5000</v>
          </cell>
          <cell r="U2007">
            <v>5000</v>
          </cell>
          <cell r="V2007">
            <v>1</v>
          </cell>
        </row>
        <row r="2008">
          <cell r="B2008" t="str">
            <v>0401</v>
          </cell>
          <cell r="C2008">
            <v>31</v>
          </cell>
          <cell r="D2008" t="str">
            <v>품질시험</v>
          </cell>
          <cell r="E2008" t="str">
            <v>종합</v>
          </cell>
          <cell r="H2008" t="str">
            <v>창호휨강도시험</v>
          </cell>
          <cell r="I2008" t="str">
            <v>종류별</v>
          </cell>
          <cell r="J2008" t="str">
            <v>회</v>
          </cell>
          <cell r="K2008" t="str">
            <v>1</v>
          </cell>
          <cell r="L2008">
            <v>20000</v>
          </cell>
          <cell r="M2008">
            <v>20000</v>
          </cell>
          <cell r="O2008">
            <v>0</v>
          </cell>
          <cell r="Q2008">
            <v>0</v>
          </cell>
          <cell r="R2008">
            <v>20000</v>
          </cell>
          <cell r="S2008">
            <v>20000</v>
          </cell>
          <cell r="T2008">
            <v>20000</v>
          </cell>
          <cell r="U2008">
            <v>20000</v>
          </cell>
          <cell r="V2008">
            <v>1</v>
          </cell>
        </row>
        <row r="2009">
          <cell r="B2009" t="str">
            <v>0401</v>
          </cell>
          <cell r="C2009">
            <v>32</v>
          </cell>
          <cell r="D2009" t="str">
            <v>품질시험</v>
          </cell>
          <cell r="E2009" t="str">
            <v>종합</v>
          </cell>
          <cell r="H2009" t="str">
            <v>창호내력강도시험</v>
          </cell>
          <cell r="I2009" t="str">
            <v>종류별</v>
          </cell>
          <cell r="J2009" t="str">
            <v>회</v>
          </cell>
          <cell r="K2009" t="str">
            <v>1</v>
          </cell>
          <cell r="L2009">
            <v>20000</v>
          </cell>
          <cell r="M2009">
            <v>20000</v>
          </cell>
          <cell r="O2009">
            <v>0</v>
          </cell>
          <cell r="Q2009">
            <v>0</v>
          </cell>
          <cell r="R2009">
            <v>20000</v>
          </cell>
          <cell r="S2009">
            <v>20000</v>
          </cell>
          <cell r="T2009">
            <v>20000</v>
          </cell>
          <cell r="U2009">
            <v>20000</v>
          </cell>
          <cell r="V2009">
            <v>1</v>
          </cell>
        </row>
        <row r="2010">
          <cell r="B2010" t="str">
            <v>0401</v>
          </cell>
          <cell r="C2010">
            <v>33</v>
          </cell>
          <cell r="D2010" t="str">
            <v>품질시험</v>
          </cell>
          <cell r="E2010" t="str">
            <v>종합</v>
          </cell>
          <cell r="H2010" t="str">
            <v>창호인장강도시험</v>
          </cell>
          <cell r="I2010" t="str">
            <v>종류별</v>
          </cell>
          <cell r="J2010" t="str">
            <v>회</v>
          </cell>
          <cell r="K2010" t="str">
            <v>1</v>
          </cell>
          <cell r="L2010">
            <v>10000</v>
          </cell>
          <cell r="M2010">
            <v>10000</v>
          </cell>
          <cell r="O2010">
            <v>0</v>
          </cell>
          <cell r="Q2010">
            <v>0</v>
          </cell>
          <cell r="R2010">
            <v>10000</v>
          </cell>
          <cell r="S2010">
            <v>10000</v>
          </cell>
          <cell r="T2010">
            <v>10000</v>
          </cell>
          <cell r="U2010">
            <v>10000</v>
          </cell>
          <cell r="V2010">
            <v>1</v>
          </cell>
        </row>
        <row r="2011">
          <cell r="B2011" t="str">
            <v>0401</v>
          </cell>
          <cell r="C2011">
            <v>34</v>
          </cell>
          <cell r="D2011" t="str">
            <v>품질시험</v>
          </cell>
          <cell r="E2011" t="str">
            <v>종합</v>
          </cell>
          <cell r="H2011" t="str">
            <v>창호충격강도시험</v>
          </cell>
          <cell r="I2011" t="str">
            <v>종류별</v>
          </cell>
          <cell r="J2011" t="str">
            <v>회</v>
          </cell>
          <cell r="K2011" t="str">
            <v>1</v>
          </cell>
          <cell r="L2011">
            <v>10000</v>
          </cell>
          <cell r="M2011">
            <v>10000</v>
          </cell>
          <cell r="O2011">
            <v>0</v>
          </cell>
          <cell r="Q2011">
            <v>0</v>
          </cell>
          <cell r="R2011">
            <v>10000</v>
          </cell>
          <cell r="S2011">
            <v>10000</v>
          </cell>
          <cell r="T2011">
            <v>10000</v>
          </cell>
          <cell r="U2011">
            <v>10000</v>
          </cell>
          <cell r="V2011">
            <v>1</v>
          </cell>
        </row>
        <row r="2012">
          <cell r="B2012" t="str">
            <v>0401</v>
          </cell>
          <cell r="C2012">
            <v>35</v>
          </cell>
          <cell r="D2012" t="str">
            <v>품질시험</v>
          </cell>
          <cell r="E2012" t="str">
            <v>종합</v>
          </cell>
          <cell r="H2012" t="str">
            <v>철골용접부초음파탐상시험</v>
          </cell>
          <cell r="J2012" t="str">
            <v>M</v>
          </cell>
          <cell r="K2012" t="str">
            <v>3801</v>
          </cell>
          <cell r="L2012">
            <v>40000</v>
          </cell>
          <cell r="M2012">
            <v>152040000</v>
          </cell>
          <cell r="O2012">
            <v>0</v>
          </cell>
          <cell r="Q2012">
            <v>0</v>
          </cell>
          <cell r="R2012">
            <v>40000</v>
          </cell>
          <cell r="S2012">
            <v>152040000</v>
          </cell>
          <cell r="T2012">
            <v>40000</v>
          </cell>
          <cell r="U2012">
            <v>152040000</v>
          </cell>
          <cell r="V2012">
            <v>1</v>
          </cell>
        </row>
        <row r="2013">
          <cell r="B2013" t="str">
            <v>0401</v>
          </cell>
          <cell r="C2013">
            <v>36</v>
          </cell>
          <cell r="D2013" t="str">
            <v>품질시험</v>
          </cell>
          <cell r="E2013" t="str">
            <v>종합</v>
          </cell>
          <cell r="H2013" t="str">
            <v>마찰접합용고장력볼트검사</v>
          </cell>
          <cell r="I2013" t="str">
            <v>인장강도</v>
          </cell>
          <cell r="J2013" t="str">
            <v>회</v>
          </cell>
          <cell r="K2013" t="str">
            <v>3</v>
          </cell>
          <cell r="L2013">
            <v>5000</v>
          </cell>
          <cell r="M2013">
            <v>15000</v>
          </cell>
          <cell r="O2013">
            <v>0</v>
          </cell>
          <cell r="Q2013">
            <v>0</v>
          </cell>
          <cell r="R2013">
            <v>5000</v>
          </cell>
          <cell r="S2013">
            <v>15000</v>
          </cell>
          <cell r="T2013">
            <v>5000</v>
          </cell>
          <cell r="U2013">
            <v>15000</v>
          </cell>
          <cell r="V2013">
            <v>1</v>
          </cell>
        </row>
        <row r="2014">
          <cell r="B2014" t="str">
            <v>0401</v>
          </cell>
          <cell r="C2014">
            <v>37</v>
          </cell>
          <cell r="D2014" t="str">
            <v>품질시험</v>
          </cell>
          <cell r="E2014" t="str">
            <v>종합</v>
          </cell>
          <cell r="H2014" t="str">
            <v>마찰접합용고장력볼트검사</v>
          </cell>
          <cell r="I2014" t="str">
            <v>항복강도</v>
          </cell>
          <cell r="J2014" t="str">
            <v>회</v>
          </cell>
          <cell r="K2014" t="str">
            <v>3</v>
          </cell>
          <cell r="L2014">
            <v>5000</v>
          </cell>
          <cell r="M2014">
            <v>15000</v>
          </cell>
          <cell r="O2014">
            <v>0</v>
          </cell>
          <cell r="Q2014">
            <v>0</v>
          </cell>
          <cell r="R2014">
            <v>5000</v>
          </cell>
          <cell r="S2014">
            <v>15000</v>
          </cell>
          <cell r="T2014">
            <v>5000</v>
          </cell>
          <cell r="U2014">
            <v>15000</v>
          </cell>
          <cell r="V2014">
            <v>1</v>
          </cell>
        </row>
        <row r="2015">
          <cell r="B2015" t="str">
            <v>0401</v>
          </cell>
          <cell r="C2015">
            <v>38</v>
          </cell>
          <cell r="D2015" t="str">
            <v>품질시험</v>
          </cell>
          <cell r="E2015" t="str">
            <v>종합</v>
          </cell>
          <cell r="H2015" t="str">
            <v>마찰접합용고장력볼트검사</v>
          </cell>
          <cell r="I2015" t="str">
            <v>연신율</v>
          </cell>
          <cell r="J2015" t="str">
            <v>회</v>
          </cell>
          <cell r="K2015" t="str">
            <v>3</v>
          </cell>
          <cell r="L2015">
            <v>5000</v>
          </cell>
          <cell r="M2015">
            <v>15000</v>
          </cell>
          <cell r="O2015">
            <v>0</v>
          </cell>
          <cell r="Q2015">
            <v>0</v>
          </cell>
          <cell r="R2015">
            <v>5000</v>
          </cell>
          <cell r="S2015">
            <v>15000</v>
          </cell>
          <cell r="T2015">
            <v>5000</v>
          </cell>
          <cell r="U2015">
            <v>15000</v>
          </cell>
          <cell r="V2015">
            <v>1</v>
          </cell>
        </row>
        <row r="2016">
          <cell r="B2016" t="str">
            <v>0401</v>
          </cell>
          <cell r="C2016">
            <v>39</v>
          </cell>
          <cell r="D2016" t="str">
            <v>품질시험</v>
          </cell>
          <cell r="E2016" t="str">
            <v>종합</v>
          </cell>
          <cell r="H2016" t="str">
            <v>마찰접합용고장력볼트검사</v>
          </cell>
          <cell r="I2016" t="str">
            <v>단면수축율</v>
          </cell>
          <cell r="J2016" t="str">
            <v>회</v>
          </cell>
          <cell r="K2016" t="str">
            <v>3</v>
          </cell>
          <cell r="L2016">
            <v>5000</v>
          </cell>
          <cell r="M2016">
            <v>15000</v>
          </cell>
          <cell r="O2016">
            <v>0</v>
          </cell>
          <cell r="Q2016">
            <v>0</v>
          </cell>
          <cell r="R2016">
            <v>5000</v>
          </cell>
          <cell r="S2016">
            <v>15000</v>
          </cell>
          <cell r="T2016">
            <v>5000</v>
          </cell>
          <cell r="U2016">
            <v>15000</v>
          </cell>
          <cell r="V2016">
            <v>1</v>
          </cell>
        </row>
        <row r="2017">
          <cell r="B2017" t="str">
            <v>0401</v>
          </cell>
          <cell r="C2017">
            <v>40</v>
          </cell>
          <cell r="D2017" t="str">
            <v>품질시험</v>
          </cell>
          <cell r="E2017" t="str">
            <v>종합</v>
          </cell>
          <cell r="H2017" t="str">
            <v>마찰접합용고장력볼트검사</v>
          </cell>
          <cell r="I2017" t="str">
            <v>토오크계수치</v>
          </cell>
          <cell r="J2017" t="str">
            <v>회</v>
          </cell>
          <cell r="K2017" t="str">
            <v>3</v>
          </cell>
          <cell r="L2017">
            <v>20000</v>
          </cell>
          <cell r="M2017">
            <v>60000</v>
          </cell>
          <cell r="O2017">
            <v>0</v>
          </cell>
          <cell r="Q2017">
            <v>0</v>
          </cell>
          <cell r="R2017">
            <v>20000</v>
          </cell>
          <cell r="S2017">
            <v>60000</v>
          </cell>
          <cell r="T2017">
            <v>20000</v>
          </cell>
          <cell r="U2017">
            <v>60000</v>
          </cell>
          <cell r="V2017">
            <v>1</v>
          </cell>
        </row>
        <row r="2018">
          <cell r="B2018" t="str">
            <v>0401</v>
          </cell>
          <cell r="C2018">
            <v>41</v>
          </cell>
          <cell r="D2018" t="str">
            <v>품질시험</v>
          </cell>
          <cell r="E2018" t="str">
            <v>종합</v>
          </cell>
          <cell r="H2018" t="str">
            <v>콘크리트벽돌시험</v>
          </cell>
          <cell r="I2018" t="str">
            <v>외관및치수</v>
          </cell>
          <cell r="J2018" t="str">
            <v>회</v>
          </cell>
          <cell r="K2018" t="str">
            <v>196</v>
          </cell>
          <cell r="L2018">
            <v>10500</v>
          </cell>
          <cell r="M2018">
            <v>2058000</v>
          </cell>
          <cell r="O2018">
            <v>0</v>
          </cell>
          <cell r="Q2018">
            <v>0</v>
          </cell>
          <cell r="R2018">
            <v>10500</v>
          </cell>
          <cell r="S2018">
            <v>2058000</v>
          </cell>
          <cell r="T2018">
            <v>10500</v>
          </cell>
          <cell r="U2018">
            <v>2058000</v>
          </cell>
          <cell r="V2018">
            <v>1</v>
          </cell>
        </row>
        <row r="2019">
          <cell r="B2019" t="str">
            <v>0401</v>
          </cell>
          <cell r="C2019">
            <v>42</v>
          </cell>
          <cell r="D2019" t="str">
            <v>품질시험</v>
          </cell>
          <cell r="E2019" t="str">
            <v>종합</v>
          </cell>
          <cell r="H2019" t="str">
            <v>콘크리트벽돌시험</v>
          </cell>
          <cell r="I2019" t="str">
            <v>흡수율</v>
          </cell>
          <cell r="J2019" t="str">
            <v>회</v>
          </cell>
          <cell r="K2019" t="str">
            <v>196</v>
          </cell>
          <cell r="L2019">
            <v>15800</v>
          </cell>
          <cell r="M2019">
            <v>3096800</v>
          </cell>
          <cell r="O2019">
            <v>0</v>
          </cell>
          <cell r="Q2019">
            <v>0</v>
          </cell>
          <cell r="R2019">
            <v>15800</v>
          </cell>
          <cell r="S2019">
            <v>3096800</v>
          </cell>
          <cell r="T2019">
            <v>15800</v>
          </cell>
          <cell r="U2019">
            <v>3096800</v>
          </cell>
          <cell r="V2019">
            <v>1</v>
          </cell>
        </row>
        <row r="2020">
          <cell r="B2020" t="str">
            <v>0401</v>
          </cell>
          <cell r="C2020">
            <v>43</v>
          </cell>
          <cell r="D2020" t="str">
            <v>품질시험</v>
          </cell>
          <cell r="E2020" t="str">
            <v>종합</v>
          </cell>
          <cell r="H2020" t="str">
            <v>콘크리트벽돌시험</v>
          </cell>
          <cell r="I2020" t="str">
            <v>압축강도</v>
          </cell>
          <cell r="J2020" t="str">
            <v>회</v>
          </cell>
          <cell r="K2020" t="str">
            <v>196</v>
          </cell>
          <cell r="L2020">
            <v>12600</v>
          </cell>
          <cell r="M2020">
            <v>2469600</v>
          </cell>
          <cell r="O2020">
            <v>0</v>
          </cell>
          <cell r="Q2020">
            <v>0</v>
          </cell>
          <cell r="R2020">
            <v>12600</v>
          </cell>
          <cell r="S2020">
            <v>2469600</v>
          </cell>
          <cell r="T2020">
            <v>12600</v>
          </cell>
          <cell r="U2020">
            <v>2469600</v>
          </cell>
          <cell r="V2020">
            <v>1</v>
          </cell>
        </row>
        <row r="2021">
          <cell r="B2021" t="str">
            <v>0401</v>
          </cell>
          <cell r="C2021">
            <v>44</v>
          </cell>
          <cell r="D2021" t="str">
            <v>품질시험</v>
          </cell>
          <cell r="E2021" t="str">
            <v>종합</v>
          </cell>
          <cell r="H2021" t="str">
            <v>속빈콘크리트블럭시험</v>
          </cell>
          <cell r="I2021" t="str">
            <v>외관및치수</v>
          </cell>
          <cell r="J2021" t="str">
            <v>회</v>
          </cell>
          <cell r="K2021" t="str">
            <v>7</v>
          </cell>
          <cell r="L2021">
            <v>10500</v>
          </cell>
          <cell r="M2021">
            <v>73500</v>
          </cell>
          <cell r="O2021">
            <v>0</v>
          </cell>
          <cell r="Q2021">
            <v>0</v>
          </cell>
          <cell r="R2021">
            <v>10500</v>
          </cell>
          <cell r="S2021">
            <v>73500</v>
          </cell>
          <cell r="T2021">
            <v>10500</v>
          </cell>
          <cell r="U2021">
            <v>73500</v>
          </cell>
          <cell r="V2021">
            <v>1</v>
          </cell>
        </row>
        <row r="2022">
          <cell r="B2022" t="str">
            <v>0401</v>
          </cell>
          <cell r="C2022">
            <v>45</v>
          </cell>
          <cell r="D2022" t="str">
            <v>품질시험</v>
          </cell>
          <cell r="E2022" t="str">
            <v>종합</v>
          </cell>
          <cell r="H2022" t="str">
            <v>속빈콘크리트블럭시험</v>
          </cell>
          <cell r="I2022" t="str">
            <v>흡수율</v>
          </cell>
          <cell r="J2022" t="str">
            <v>회</v>
          </cell>
          <cell r="K2022" t="str">
            <v>7</v>
          </cell>
          <cell r="L2022">
            <v>15800</v>
          </cell>
          <cell r="M2022">
            <v>110600</v>
          </cell>
          <cell r="O2022">
            <v>0</v>
          </cell>
          <cell r="Q2022">
            <v>0</v>
          </cell>
          <cell r="R2022">
            <v>15800</v>
          </cell>
          <cell r="S2022">
            <v>110600</v>
          </cell>
          <cell r="T2022">
            <v>15800</v>
          </cell>
          <cell r="U2022">
            <v>110600</v>
          </cell>
          <cell r="V2022">
            <v>1</v>
          </cell>
        </row>
        <row r="2023">
          <cell r="B2023" t="str">
            <v>0401</v>
          </cell>
          <cell r="C2023">
            <v>46</v>
          </cell>
          <cell r="D2023" t="str">
            <v>품질시험</v>
          </cell>
          <cell r="E2023" t="str">
            <v>종합</v>
          </cell>
          <cell r="H2023" t="str">
            <v>속빈콘크리트블럭시험</v>
          </cell>
          <cell r="I2023" t="str">
            <v>압축강도</v>
          </cell>
          <cell r="J2023" t="str">
            <v>회</v>
          </cell>
          <cell r="K2023" t="str">
            <v>7</v>
          </cell>
          <cell r="L2023">
            <v>12600</v>
          </cell>
          <cell r="M2023">
            <v>88200</v>
          </cell>
          <cell r="O2023">
            <v>0</v>
          </cell>
          <cell r="Q2023">
            <v>0</v>
          </cell>
          <cell r="R2023">
            <v>12600</v>
          </cell>
          <cell r="S2023">
            <v>88200</v>
          </cell>
          <cell r="T2023">
            <v>12600</v>
          </cell>
          <cell r="U2023">
            <v>88200</v>
          </cell>
          <cell r="V2023">
            <v>1</v>
          </cell>
        </row>
        <row r="2024">
          <cell r="B2024" t="str">
            <v>0401</v>
          </cell>
          <cell r="C2024">
            <v>47</v>
          </cell>
          <cell r="D2024" t="str">
            <v>품질시험</v>
          </cell>
          <cell r="E2024" t="str">
            <v>종합</v>
          </cell>
          <cell r="H2024" t="str">
            <v>기타품질시험비</v>
          </cell>
          <cell r="I2024" t="str">
            <v>경비의10%</v>
          </cell>
          <cell r="J2024" t="str">
            <v>식</v>
          </cell>
          <cell r="K2024" t="str">
            <v>1</v>
          </cell>
          <cell r="L2024">
            <v>20279150</v>
          </cell>
          <cell r="M2024">
            <v>20279150</v>
          </cell>
          <cell r="O2024">
            <v>0</v>
          </cell>
          <cell r="Q2024">
            <v>0</v>
          </cell>
          <cell r="R2024">
            <v>20279150</v>
          </cell>
          <cell r="S2024">
            <v>20279150</v>
          </cell>
          <cell r="T2024">
            <v>20279150</v>
          </cell>
          <cell r="U2024">
            <v>20279150</v>
          </cell>
          <cell r="V2024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내역서(삼호)"/>
      <sheetName val="연결관암거"/>
      <sheetName val="공통가설"/>
      <sheetName val="직노"/>
      <sheetName val="Base"/>
      <sheetName val="일위대가"/>
      <sheetName val="노임단가"/>
      <sheetName val="내역서"/>
      <sheetName val="Baby일위대가"/>
      <sheetName val="일반전기C"/>
      <sheetName val="1차 내역서"/>
      <sheetName val="저"/>
      <sheetName val="현장관리비"/>
      <sheetName val="내역"/>
      <sheetName val="차액보증"/>
      <sheetName val="금액내역서"/>
      <sheetName val="2공구산출내역"/>
      <sheetName val="06 일위대가목록"/>
      <sheetName val="실행내역"/>
      <sheetName val="건축공사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건축원가"/>
      <sheetName val="직노"/>
      <sheetName val="금액내역서"/>
      <sheetName val="저"/>
      <sheetName val="Baby일위대가"/>
      <sheetName val="일반전기C"/>
      <sheetName val="토목내역"/>
      <sheetName val="연결관암거"/>
      <sheetName val="공통가설"/>
      <sheetName val="터파기및재료"/>
      <sheetName val="Sheet1"/>
      <sheetName val="급수"/>
      <sheetName val="별표"/>
      <sheetName val="행당원가"/>
      <sheetName val="Base"/>
      <sheetName val="5흙막이"/>
      <sheetName val="2공구산출내역"/>
      <sheetName val="노임단가"/>
      <sheetName val="목표세부명세"/>
      <sheetName val="통장출금액"/>
      <sheetName val="일위대가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부대공Ⅱ"/>
      <sheetName val="교대(A1)"/>
      <sheetName val="06 일위대가목록"/>
      <sheetName val="단재적표"/>
      <sheetName val="건축공사실행"/>
      <sheetName val="목록"/>
      <sheetName val="조서"/>
      <sheetName val="배수계"/>
      <sheetName val="일위대가목록"/>
      <sheetName val="노임"/>
      <sheetName val="준검 내역서"/>
      <sheetName val="단위수량"/>
      <sheetName val="WONMI"/>
      <sheetName val=" FURNACE현설"/>
      <sheetName val="단위단가"/>
      <sheetName val="내역"/>
      <sheetName val="6호기"/>
      <sheetName val="CTEMCOST"/>
      <sheetName val="총괄집계표"/>
      <sheetName val="노무비"/>
      <sheetName val="#REF"/>
      <sheetName val="교량전기"/>
      <sheetName val="내역서"/>
      <sheetName val="설계내역서"/>
      <sheetName val="DATE"/>
      <sheetName val="02자재"/>
      <sheetName val="은행"/>
      <sheetName val="Macro1"/>
      <sheetName val="설비"/>
      <sheetName val="고분전시관"/>
      <sheetName val="변경내역을"/>
      <sheetName val="Option"/>
      <sheetName val="순공사비"/>
      <sheetName val="참고사항"/>
      <sheetName val="근로자자료입력"/>
      <sheetName val="대가목록"/>
      <sheetName val="투찰가"/>
      <sheetName val="2공구산출내역"/>
      <sheetName val="건축원가"/>
      <sheetName val="1"/>
      <sheetName val="직노"/>
      <sheetName val="BOQ"/>
      <sheetName val="쌍송교"/>
      <sheetName val="설계"/>
      <sheetName val="용산3(영광)"/>
      <sheetName val="삭제내역1차"/>
      <sheetName val="1.공사비집계"/>
      <sheetName val="unitpr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공통가설"/>
      <sheetName val="노임"/>
      <sheetName val="덕전리"/>
      <sheetName val="단가산출"/>
      <sheetName val="건축공사실행"/>
      <sheetName val="목록"/>
      <sheetName val="Sheet1"/>
      <sheetName val="#REF"/>
      <sheetName val="적현로"/>
      <sheetName val="순공사비"/>
      <sheetName val="이토변실"/>
      <sheetName val="배수공"/>
      <sheetName val="경북 성주 월항면"/>
      <sheetName val="단청공사"/>
      <sheetName val="위치조서"/>
      <sheetName val="목차"/>
      <sheetName val="토적계산"/>
    </sheetNames>
    <sheetDataSet>
      <sheetData sheetId="0" refreshError="1"/>
      <sheetData sheetId="1"/>
      <sheetData sheetId="2" refreshError="1"/>
      <sheetData sheetId="3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토공"/>
      <sheetName val="공통가설"/>
      <sheetName val="건축공사실행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재적표"/>
      <sheetName val="재적조서"/>
      <sheetName val="재적조서 (2)"/>
      <sheetName val="원가계산서"/>
      <sheetName val="사업계획서"/>
      <sheetName val="일위대가목록"/>
      <sheetName val="총괄내역"/>
      <sheetName val="땅속흙막이(야)"/>
      <sheetName val="교대(A1)"/>
    </sheetNames>
    <sheetDataSet>
      <sheetData sheetId="0" refreshError="1">
        <row r="1">
          <cell r="B1" t="str">
            <v>낙엽송</v>
          </cell>
          <cell r="C1" t="str">
            <v>낙</v>
          </cell>
        </row>
        <row r="2">
          <cell r="B2">
            <v>2</v>
          </cell>
          <cell r="C2">
            <v>4</v>
          </cell>
        </row>
        <row r="37">
          <cell r="B37" t="str">
            <v>삼나무</v>
          </cell>
          <cell r="C37" t="str">
            <v>삼</v>
          </cell>
        </row>
        <row r="38">
          <cell r="B38">
            <v>4</v>
          </cell>
          <cell r="C38">
            <v>6</v>
          </cell>
        </row>
        <row r="41">
          <cell r="B41">
            <v>3.2000000000000002E-3</v>
          </cell>
          <cell r="C41">
            <v>6.6E-3</v>
          </cell>
        </row>
        <row r="42">
          <cell r="B42">
            <v>3.8999999999999998E-3</v>
          </cell>
          <cell r="C42">
            <v>8.2000000000000007E-3</v>
          </cell>
        </row>
        <row r="43">
          <cell r="B43">
            <v>4.7000000000000002E-3</v>
          </cell>
          <cell r="C43">
            <v>9.7999999999999997E-3</v>
          </cell>
        </row>
        <row r="44">
          <cell r="B44">
            <v>5.4999999999999997E-3</v>
          </cell>
          <cell r="C44">
            <v>1.14E-2</v>
          </cell>
        </row>
        <row r="45">
          <cell r="B45">
            <v>6.1999999999999998E-3</v>
          </cell>
          <cell r="C45">
            <v>1.29E-2</v>
          </cell>
        </row>
        <row r="46">
          <cell r="B46">
            <v>7.0000000000000001E-3</v>
          </cell>
          <cell r="C46">
            <v>1.4500000000000001E-2</v>
          </cell>
        </row>
        <row r="47">
          <cell r="B47">
            <v>7.7000000000000002E-3</v>
          </cell>
          <cell r="C47">
            <v>1.61E-2</v>
          </cell>
        </row>
        <row r="48">
          <cell r="B48">
            <v>8.5000000000000006E-3</v>
          </cell>
          <cell r="C48">
            <v>1.7600000000000001E-2</v>
          </cell>
        </row>
        <row r="49">
          <cell r="B49">
            <v>9.1999999999999998E-3</v>
          </cell>
          <cell r="C49">
            <v>1.9199999999999998E-2</v>
          </cell>
        </row>
        <row r="50">
          <cell r="B50">
            <v>9.9000000000000008E-3</v>
          </cell>
          <cell r="C50">
            <v>2.07E-2</v>
          </cell>
        </row>
        <row r="51">
          <cell r="C51">
            <v>2.2200000000000001E-2</v>
          </cell>
        </row>
        <row r="68">
          <cell r="B68" t="str">
            <v>해송</v>
          </cell>
          <cell r="C68" t="str">
            <v>해</v>
          </cell>
        </row>
        <row r="69">
          <cell r="B69">
            <v>4</v>
          </cell>
          <cell r="C69">
            <v>6</v>
          </cell>
        </row>
        <row r="72">
          <cell r="B72">
            <v>3.0999999999999999E-3</v>
          </cell>
          <cell r="C72">
            <v>6.4999999999999997E-3</v>
          </cell>
        </row>
        <row r="73">
          <cell r="B73">
            <v>3.8E-3</v>
          </cell>
          <cell r="C73">
            <v>8.0999999999999996E-3</v>
          </cell>
        </row>
        <row r="74">
          <cell r="B74">
            <v>4.4999999999999997E-3</v>
          </cell>
          <cell r="C74">
            <v>9.5999999999999992E-3</v>
          </cell>
        </row>
        <row r="75">
          <cell r="B75">
            <v>5.1999999999999998E-3</v>
          </cell>
          <cell r="C75">
            <v>1.0999999999999999E-2</v>
          </cell>
        </row>
        <row r="76">
          <cell r="B76">
            <v>5.7999999999999996E-3</v>
          </cell>
          <cell r="C76">
            <v>1.2500000000000001E-2</v>
          </cell>
        </row>
        <row r="77">
          <cell r="B77">
            <v>6.4999999999999997E-3</v>
          </cell>
          <cell r="C77">
            <v>1.4E-2</v>
          </cell>
        </row>
        <row r="78">
          <cell r="B78">
            <v>7.1999999999999998E-3</v>
          </cell>
          <cell r="C78">
            <v>1.54E-2</v>
          </cell>
        </row>
        <row r="99">
          <cell r="B99" t="str">
            <v>잣나무</v>
          </cell>
          <cell r="C99" t="str">
            <v>잣</v>
          </cell>
        </row>
        <row r="100">
          <cell r="B100">
            <v>6</v>
          </cell>
          <cell r="C100">
            <v>8</v>
          </cell>
        </row>
        <row r="104">
          <cell r="B104">
            <v>7.4999999999999997E-3</v>
          </cell>
          <cell r="C104">
            <v>1.29E-2</v>
          </cell>
        </row>
        <row r="105">
          <cell r="B105">
            <v>9.1000000000000004E-3</v>
          </cell>
          <cell r="C105">
            <v>1.5800000000000002E-2</v>
          </cell>
        </row>
        <row r="106">
          <cell r="B106">
            <v>1.0699999999999999E-2</v>
          </cell>
          <cell r="C106">
            <v>1.8700000000000001E-2</v>
          </cell>
        </row>
        <row r="107">
          <cell r="B107">
            <v>1.24E-2</v>
          </cell>
          <cell r="C107">
            <v>2.1600000000000001E-2</v>
          </cell>
        </row>
        <row r="108">
          <cell r="B108">
            <v>1.4E-2</v>
          </cell>
          <cell r="C108">
            <v>2.4500000000000001E-2</v>
          </cell>
        </row>
        <row r="109">
          <cell r="B109">
            <v>1.5699999999999999E-2</v>
          </cell>
          <cell r="C109">
            <v>2.7400000000000001E-2</v>
          </cell>
        </row>
        <row r="110">
          <cell r="B110">
            <v>1.7299999999999999E-2</v>
          </cell>
          <cell r="C110">
            <v>3.0300000000000001E-2</v>
          </cell>
        </row>
        <row r="111">
          <cell r="B111">
            <v>1.9E-2</v>
          </cell>
          <cell r="C111">
            <v>3.32E-2</v>
          </cell>
        </row>
        <row r="112">
          <cell r="B112">
            <v>2.06E-2</v>
          </cell>
          <cell r="C112">
            <v>3.6200000000000003E-2</v>
          </cell>
        </row>
        <row r="113">
          <cell r="B113">
            <v>2.23E-2</v>
          </cell>
          <cell r="C113">
            <v>3.9100000000000003E-2</v>
          </cell>
        </row>
        <row r="114">
          <cell r="B114">
            <v>2.3900000000000001E-2</v>
          </cell>
          <cell r="C114">
            <v>4.2000000000000003E-2</v>
          </cell>
        </row>
        <row r="115">
          <cell r="B115">
            <v>2.5600000000000001E-2</v>
          </cell>
          <cell r="C115">
            <v>4.4999999999999998E-2</v>
          </cell>
        </row>
        <row r="116">
          <cell r="B116">
            <v>2.7199999999999998E-2</v>
          </cell>
          <cell r="C116">
            <v>4.7899999999999998E-2</v>
          </cell>
        </row>
        <row r="117">
          <cell r="B117">
            <v>2.8899999999999999E-2</v>
          </cell>
          <cell r="C117">
            <v>5.0799999999999998E-2</v>
          </cell>
        </row>
        <row r="118">
          <cell r="B118">
            <v>3.0499999999999999E-2</v>
          </cell>
          <cell r="C118">
            <v>5.3800000000000001E-2</v>
          </cell>
        </row>
        <row r="119">
          <cell r="B119">
            <v>3.2199999999999999E-2</v>
          </cell>
          <cell r="C119">
            <v>5.67E-2</v>
          </cell>
        </row>
        <row r="120">
          <cell r="B120">
            <v>3.3799999999999997E-2</v>
          </cell>
          <cell r="C120">
            <v>5.96E-2</v>
          </cell>
        </row>
        <row r="121">
          <cell r="B121">
            <v>3.5499999999999997E-2</v>
          </cell>
          <cell r="C121">
            <v>6.2600000000000003E-2</v>
          </cell>
        </row>
        <row r="122">
          <cell r="B122">
            <v>3.7100000000000001E-2</v>
          </cell>
          <cell r="C122">
            <v>6.5500000000000003E-2</v>
          </cell>
        </row>
        <row r="123">
          <cell r="B123">
            <v>3.8800000000000001E-2</v>
          </cell>
          <cell r="C123">
            <v>6.8500000000000005E-2</v>
          </cell>
        </row>
        <row r="124">
          <cell r="B124">
            <v>4.0500000000000001E-2</v>
          </cell>
          <cell r="C124">
            <v>7.1400000000000005E-2</v>
          </cell>
        </row>
        <row r="125">
          <cell r="B125">
            <v>4.2099999999999999E-2</v>
          </cell>
          <cell r="C125">
            <v>7.4300000000000005E-2</v>
          </cell>
        </row>
        <row r="126">
          <cell r="B126">
            <v>4.3799999999999999E-2</v>
          </cell>
          <cell r="C126">
            <v>7.7299999999999994E-2</v>
          </cell>
        </row>
        <row r="127">
          <cell r="B127">
            <v>4.5400000000000003E-2</v>
          </cell>
          <cell r="C127">
            <v>8.0199999999999994E-2</v>
          </cell>
        </row>
        <row r="128">
          <cell r="B128">
            <v>4.7100000000000003E-2</v>
          </cell>
          <cell r="C128">
            <v>8.3099999999999993E-2</v>
          </cell>
        </row>
        <row r="129">
          <cell r="B129">
            <v>4.87E-2</v>
          </cell>
          <cell r="C129">
            <v>8.6099999999999996E-2</v>
          </cell>
        </row>
        <row r="130">
          <cell r="B130">
            <v>5.04E-2</v>
          </cell>
          <cell r="C130">
            <v>8.8999999999999996E-2</v>
          </cell>
        </row>
        <row r="131">
          <cell r="B131">
            <v>5.1999999999999998E-2</v>
          </cell>
          <cell r="C131">
            <v>9.1999999999999998E-2</v>
          </cell>
        </row>
        <row r="132">
          <cell r="B132">
            <v>5.3699999999999998E-2</v>
          </cell>
          <cell r="C132">
            <v>9.4899999999999998E-2</v>
          </cell>
        </row>
        <row r="133">
          <cell r="B133">
            <v>5.5399999999999998E-2</v>
          </cell>
          <cell r="C133">
            <v>9.7799999999999998E-2</v>
          </cell>
        </row>
        <row r="134">
          <cell r="B134">
            <v>5.7000000000000002E-2</v>
          </cell>
          <cell r="C134">
            <v>0.1008</v>
          </cell>
        </row>
        <row r="135">
          <cell r="B135" t="str">
            <v>리기다소나무</v>
          </cell>
          <cell r="C135" t="str">
            <v>리</v>
          </cell>
        </row>
        <row r="136">
          <cell r="B136">
            <v>6</v>
          </cell>
          <cell r="C136">
            <v>8</v>
          </cell>
        </row>
        <row r="140">
          <cell r="B140">
            <v>7.7000000000000002E-3</v>
          </cell>
          <cell r="C140">
            <v>1.32E-2</v>
          </cell>
        </row>
        <row r="141">
          <cell r="B141">
            <v>9.2999999999999992E-3</v>
          </cell>
          <cell r="C141">
            <v>1.6E-2</v>
          </cell>
        </row>
        <row r="142">
          <cell r="B142">
            <v>1.0999999999999999E-2</v>
          </cell>
          <cell r="C142">
            <v>1.89E-2</v>
          </cell>
        </row>
        <row r="143">
          <cell r="B143">
            <v>1.26E-2</v>
          </cell>
          <cell r="C143">
            <v>2.1700000000000001E-2</v>
          </cell>
        </row>
        <row r="144">
          <cell r="B144">
            <v>1.4200000000000001E-2</v>
          </cell>
          <cell r="C144">
            <v>2.4500000000000001E-2</v>
          </cell>
        </row>
        <row r="145">
          <cell r="B145">
            <v>1.5900000000000001E-2</v>
          </cell>
          <cell r="C145">
            <v>2.7400000000000001E-2</v>
          </cell>
        </row>
        <row r="146">
          <cell r="B146">
            <v>1.7500000000000002E-2</v>
          </cell>
          <cell r="C146">
            <v>3.0200000000000001E-2</v>
          </cell>
        </row>
        <row r="147">
          <cell r="B147">
            <v>1.9099999999999999E-2</v>
          </cell>
          <cell r="C147">
            <v>3.3000000000000002E-2</v>
          </cell>
        </row>
        <row r="148">
          <cell r="B148">
            <v>2.0799999999999999E-2</v>
          </cell>
          <cell r="C148">
            <v>3.5900000000000001E-2</v>
          </cell>
        </row>
        <row r="149">
          <cell r="B149">
            <v>2.24E-2</v>
          </cell>
          <cell r="C149">
            <v>3.8699999999999998E-2</v>
          </cell>
        </row>
        <row r="150">
          <cell r="B150">
            <v>2.4E-2</v>
          </cell>
          <cell r="C150">
            <v>4.1500000000000002E-2</v>
          </cell>
        </row>
        <row r="151">
          <cell r="B151">
            <v>2.5600000000000001E-2</v>
          </cell>
          <cell r="C151">
            <v>4.4400000000000002E-2</v>
          </cell>
        </row>
        <row r="152">
          <cell r="B152">
            <v>2.7300000000000001E-2</v>
          </cell>
          <cell r="C152">
            <v>4.7199999999999999E-2</v>
          </cell>
        </row>
        <row r="153">
          <cell r="B153">
            <v>2.8899999999999999E-2</v>
          </cell>
          <cell r="C153">
            <v>0.05</v>
          </cell>
        </row>
        <row r="154">
          <cell r="B154">
            <v>3.0499999999999999E-2</v>
          </cell>
          <cell r="C154">
            <v>5.2900000000000003E-2</v>
          </cell>
        </row>
        <row r="155">
          <cell r="B155">
            <v>3.2199999999999999E-2</v>
          </cell>
          <cell r="C155">
            <v>5.57E-2</v>
          </cell>
        </row>
        <row r="156">
          <cell r="B156">
            <v>3.3799999999999997E-2</v>
          </cell>
          <cell r="C156">
            <v>5.8500000000000003E-2</v>
          </cell>
        </row>
        <row r="157">
          <cell r="B157">
            <v>3.5400000000000001E-2</v>
          </cell>
          <cell r="C157">
            <v>6.1400000000000003E-2</v>
          </cell>
        </row>
        <row r="158">
          <cell r="B158">
            <v>3.7100000000000001E-2</v>
          </cell>
          <cell r="C158">
            <v>6.4199999999999993E-2</v>
          </cell>
        </row>
        <row r="159">
          <cell r="B159">
            <v>3.8699999999999998E-2</v>
          </cell>
          <cell r="C159">
            <v>6.7000000000000004E-2</v>
          </cell>
        </row>
        <row r="160">
          <cell r="B160">
            <v>4.0300000000000002E-2</v>
          </cell>
          <cell r="C160">
            <v>6.9900000000000004E-2</v>
          </cell>
        </row>
        <row r="161">
          <cell r="B161">
            <v>4.19E-2</v>
          </cell>
          <cell r="C161">
            <v>7.2700000000000001E-2</v>
          </cell>
        </row>
        <row r="162">
          <cell r="B162">
            <v>4.36E-2</v>
          </cell>
          <cell r="C162">
            <v>7.5499999999999998E-2</v>
          </cell>
        </row>
        <row r="163">
          <cell r="B163">
            <v>4.5199999999999997E-2</v>
          </cell>
          <cell r="C163">
            <v>7.8399999999999997E-2</v>
          </cell>
        </row>
        <row r="164">
          <cell r="B164">
            <v>4.6800000000000001E-2</v>
          </cell>
          <cell r="C164">
            <v>8.1199999999999994E-2</v>
          </cell>
        </row>
        <row r="165">
          <cell r="B165">
            <v>4.8500000000000001E-2</v>
          </cell>
          <cell r="C165">
            <v>8.4000000000000005E-2</v>
          </cell>
        </row>
        <row r="166">
          <cell r="B166">
            <v>5.0099999999999999E-2</v>
          </cell>
          <cell r="C166">
            <v>8.6900000000000005E-2</v>
          </cell>
        </row>
        <row r="167">
          <cell r="B167">
            <v>5.1700000000000003E-2</v>
          </cell>
          <cell r="C167">
            <v>8.9700000000000002E-2</v>
          </cell>
        </row>
        <row r="168">
          <cell r="B168">
            <v>5.3400000000000003E-2</v>
          </cell>
          <cell r="C168">
            <v>9.2499999999999999E-2</v>
          </cell>
        </row>
        <row r="169">
          <cell r="B169">
            <v>5.5E-2</v>
          </cell>
          <cell r="C169">
            <v>9.5399999999999999E-2</v>
          </cell>
        </row>
        <row r="170">
          <cell r="B170">
            <v>5.6599999999999998E-2</v>
          </cell>
          <cell r="C170">
            <v>9.8199999999999996E-2</v>
          </cell>
        </row>
        <row r="171">
          <cell r="B171" t="str">
            <v>이태리포플러</v>
          </cell>
          <cell r="C171" t="str">
            <v>이</v>
          </cell>
        </row>
        <row r="172">
          <cell r="B172">
            <v>2</v>
          </cell>
          <cell r="C172">
            <v>4</v>
          </cell>
        </row>
        <row r="202">
          <cell r="B202" t="str">
            <v>중부지방소나무</v>
          </cell>
          <cell r="C202" t="str">
            <v>소</v>
          </cell>
        </row>
        <row r="203">
          <cell r="B203">
            <v>2</v>
          </cell>
          <cell r="C203">
            <v>4</v>
          </cell>
        </row>
        <row r="238">
          <cell r="B238" t="str">
            <v>강원지방소나무</v>
          </cell>
          <cell r="C238" t="str">
            <v>강</v>
          </cell>
        </row>
        <row r="239">
          <cell r="B239">
            <v>2</v>
          </cell>
          <cell r="C239">
            <v>4</v>
          </cell>
        </row>
        <row r="274">
          <cell r="B274" t="str">
            <v>상수리나무</v>
          </cell>
          <cell r="C274" t="str">
            <v>상</v>
          </cell>
        </row>
        <row r="275">
          <cell r="B275">
            <v>2</v>
          </cell>
          <cell r="C275">
            <v>4</v>
          </cell>
        </row>
        <row r="310">
          <cell r="B310" t="str">
            <v>신갈나무</v>
          </cell>
          <cell r="C310" t="str">
            <v>신</v>
          </cell>
        </row>
        <row r="311">
          <cell r="B311">
            <v>2</v>
          </cell>
          <cell r="C311">
            <v>4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설계내역"/>
      <sheetName val="표지(갑)"/>
      <sheetName val="표지(을)"/>
      <sheetName val="원가계산서"/>
      <sheetName val="총괄내역"/>
      <sheetName val="신정1.2지구내역"/>
      <sheetName val="Sheet1"/>
      <sheetName val="단위수량"/>
      <sheetName val="일위대가목록"/>
      <sheetName val="단재적표"/>
      <sheetName val="토공"/>
      <sheetName val="일위대가"/>
      <sheetName val="노임단가"/>
      <sheetName val="7급줄떼"/>
      <sheetName val="노임"/>
      <sheetName val="집계"/>
      <sheetName val="기자재수량"/>
      <sheetName val="공통가설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단재적표"/>
      <sheetName val="000000"/>
      <sheetName val="96보완계획7.12"/>
      <sheetName val="원가서"/>
      <sheetName val="총괄내역"/>
      <sheetName val="T13(P68~72,78)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날개벽수량표"/>
      <sheetName val="7급줄떼"/>
      <sheetName val="조명시설"/>
      <sheetName val="구조물터파기수량집계"/>
      <sheetName val="측구터파기공수량집계"/>
      <sheetName val="배수공 시멘트 및 골재량 산출"/>
      <sheetName val="Sheet1 (2)"/>
      <sheetName val="입력"/>
      <sheetName val="노임단가"/>
      <sheetName val="골막이(야매)"/>
      <sheetName val="토공"/>
      <sheetName val="06 일위대가목록"/>
      <sheetName val="난간벽단위"/>
      <sheetName val="포장공"/>
      <sheetName val="배수공"/>
      <sheetName val="시방서"/>
      <sheetName val="일위대가표"/>
      <sheetName val="●수량(침구보관창고-21평)"/>
      <sheetName val="마산월령동골조물량변경"/>
      <sheetName val="대치판정"/>
      <sheetName val="일위대가(1)"/>
      <sheetName val="토적"/>
      <sheetName val="자재집계표"/>
      <sheetName val="DATA 입력란"/>
      <sheetName val="DATE"/>
      <sheetName val="단면치수"/>
      <sheetName val="DDD"/>
      <sheetName val="설 계"/>
      <sheetName val="코드표"/>
      <sheetName val="맨홀수량산출(A-LINE)"/>
      <sheetName val="예정공정표"/>
      <sheetName val="본체"/>
      <sheetName val="설계서"/>
      <sheetName val="설계서(동안동)"/>
      <sheetName val="교대(A1)"/>
      <sheetName val="암거"/>
      <sheetName val="암거단위"/>
      <sheetName val="2경간"/>
      <sheetName val="N賃率-職"/>
      <sheetName val="대전-교대(A1-A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흄관기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암거"/>
      <sheetName val="포장공"/>
      <sheetName val="배수공"/>
      <sheetName val="덕전리"/>
      <sheetName val="터파기및재료"/>
      <sheetName val="7급줄떼"/>
      <sheetName val="속도랑내기(자갈)"/>
      <sheetName val="99총공사내역서"/>
      <sheetName val="실행철강하도"/>
      <sheetName val="집수정단"/>
      <sheetName val="3련 BOX"/>
      <sheetName val="차액보증"/>
      <sheetName val="쎈타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"/>
      <sheetName val="1"/>
      <sheetName val="Sheet1"/>
      <sheetName val="Sheet1 (2)"/>
      <sheetName val="Sheet2"/>
      <sheetName val="Sheet3"/>
      <sheetName val="일위대가목록"/>
      <sheetName val="대치판정"/>
      <sheetName val="TOTAL_BOQ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내역"/>
      <sheetName val="001"/>
      <sheetName val="1-1"/>
      <sheetName val="중기조종사 단위단가"/>
      <sheetName val="원"/>
      <sheetName val="1"/>
      <sheetName val="TOTAL_BOQ"/>
      <sheetName val="덕전리"/>
      <sheetName val="단재적표"/>
      <sheetName val="실행철강하도"/>
      <sheetName val="자재단가"/>
      <sheetName val="관급"/>
      <sheetName val="원가계산(2)"/>
      <sheetName val="목록"/>
      <sheetName val="내역서"/>
      <sheetName val="기본단가표"/>
      <sheetName val="내역서(직영비)"/>
      <sheetName val="총괄내역"/>
      <sheetName val="일위대가목록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재적표"/>
      <sheetName val="야장(수집)"/>
      <sheetName val="제거입목 (1)"/>
      <sheetName val="일위대가목록"/>
      <sheetName val="7급줄떼"/>
    </sheetNames>
    <sheetDataSet>
      <sheetData sheetId="0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외과수술산출내역"/>
      <sheetName val="설계서용지"/>
      <sheetName val="일위대가목록"/>
      <sheetName val="일위대가표"/>
      <sheetName val="총괄표"/>
      <sheetName val=" 자재내역"/>
      <sheetName val="자재조서"/>
      <sheetName val="일위산출"/>
      <sheetName val="일위대가"/>
      <sheetName val="XL4Poppy"/>
      <sheetName val="담장산출"/>
      <sheetName val="제경비"/>
      <sheetName val="자재단가비교표"/>
      <sheetName val="guard(mac)"/>
      <sheetName val="퍼스트"/>
      <sheetName val="1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규격분류필터"/>
      <sheetName val="총괄수량표"/>
      <sheetName val="일위대가목록"/>
      <sheetName val="일위대가표"/>
      <sheetName val="자재조서"/>
      <sheetName val=" 자재내역"/>
      <sheetName val="설계서용지"/>
      <sheetName val="Sheet2"/>
      <sheetName val="Sheet3"/>
      <sheetName val="공사원가계산서"/>
      <sheetName val="설계서용지(을)"/>
      <sheetName val="총괄표(주요수종)"/>
      <sheetName val="총괄표"/>
      <sheetName val="2003.2 자재조서 "/>
      <sheetName val="직종 노임"/>
      <sheetName val="외과수술산출내역"/>
      <sheetName val="일위대가표 (2)"/>
      <sheetName val="XL4Poppy"/>
      <sheetName val="일위산출"/>
      <sheetName val="06 일위대가목록"/>
      <sheetName val="#REF"/>
      <sheetName val="Sheet1"/>
      <sheetName val="집계표"/>
      <sheetName val="1"/>
    </sheetNames>
    <sheetDataSet>
      <sheetData sheetId="0"/>
      <sheetData sheetId="1"/>
      <sheetData sheetId="2"/>
      <sheetData sheetId="3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"/>
      <sheetName val="100000"/>
      <sheetName val="1000"/>
      <sheetName val="2000"/>
      <sheetName val="pldt"/>
      <sheetName val="원가계산서"/>
      <sheetName val="설계서용지"/>
      <sheetName val="일위대가표"/>
      <sheetName val="일위대가목록"/>
      <sheetName val="총괄표"/>
      <sheetName val="2001-자재조서"/>
      <sheetName val=" 자재내역"/>
      <sheetName val="2001.1단비"/>
      <sheetName val="규격분류필터"/>
      <sheetName val="총괄수량표"/>
      <sheetName val="자재조서"/>
      <sheetName val="Sheet2"/>
      <sheetName val="Sheet3"/>
      <sheetName val="공사원가계산서"/>
      <sheetName val="설계서용지(을)"/>
      <sheetName val="총괄표(주요수종)"/>
      <sheetName val="2003.2 자재조서 "/>
      <sheetName val="직종 노임"/>
      <sheetName val="외과수술산출내역"/>
      <sheetName val="일위대가표 (2)"/>
      <sheetName val="일위산출"/>
      <sheetName val="집계표"/>
      <sheetName val="단가비교"/>
      <sheetName val="DANGA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"/>
      <sheetName val="원가계산서"/>
      <sheetName val="외과수술산출내역"/>
      <sheetName val="2001.2 자재조서"/>
      <sheetName val="설계서용지"/>
      <sheetName val=" 자재내역"/>
      <sheetName val="일위대가표"/>
      <sheetName val="일위대가목록"/>
      <sheetName val="일위대가"/>
      <sheetName val="06 일위대가목록"/>
      <sheetName val="조건표 (2)"/>
      <sheetName val="단가조사"/>
      <sheetName val="일위대가목차"/>
      <sheetName val="내역서2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간재적표"/>
      <sheetName val="수종선택"/>
      <sheetName val="매목"/>
      <sheetName val="수고"/>
      <sheetName val="일위대가목록"/>
    </sheetNames>
    <sheetDataSet>
      <sheetData sheetId="0" refreshError="1"/>
      <sheetData sheetId="1">
        <row r="12">
          <cell r="I12" t="str">
            <v>솎아베기(수익)</v>
          </cell>
        </row>
        <row r="13">
          <cell r="I13" t="str">
            <v>솎아베기(무육)</v>
          </cell>
        </row>
        <row r="14">
          <cell r="I14" t="str">
            <v>천연림개량</v>
          </cell>
        </row>
        <row r="15">
          <cell r="I15" t="str">
            <v>천연림보육</v>
          </cell>
        </row>
      </sheetData>
      <sheetData sheetId="2"/>
      <sheetData sheetId="3" refreshError="1"/>
      <sheetData sheetId="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흄관기초"/>
      <sheetName val="편입토지조서"/>
      <sheetName val="주beam"/>
      <sheetName val="바닥판"/>
      <sheetName val="입력DATA"/>
      <sheetName val="DDD"/>
      <sheetName val="암거날개벽"/>
      <sheetName val="7급줄떼공"/>
      <sheetName val="포장공"/>
      <sheetName val="종배수관면벽구"/>
      <sheetName val="7급줄떼"/>
      <sheetName val="부대단위수량"/>
      <sheetName val="덕전리"/>
      <sheetName val="오동"/>
      <sheetName val="대조"/>
      <sheetName val="나한"/>
      <sheetName val="실행철강하도"/>
      <sheetName val="총수량집계표"/>
      <sheetName val="대포2교접속"/>
      <sheetName val="재료"/>
      <sheetName val="약품공급2"/>
      <sheetName val="산출근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설계내역서"/>
      <sheetName val="일위대가목록"/>
      <sheetName val="7급줄떼"/>
      <sheetName val="부대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공정코드"/>
      <sheetName val="일위대가목록"/>
      <sheetName val="부대단위수량"/>
      <sheetName val="용소리교"/>
      <sheetName val="1"/>
      <sheetName val="일반부표"/>
      <sheetName val="단가"/>
      <sheetName val="부하계산서"/>
      <sheetName val="설계내역서"/>
      <sheetName val="데이타"/>
      <sheetName val="자료입력"/>
      <sheetName val="SIL98"/>
      <sheetName val="일위대가"/>
      <sheetName val="금액내역서"/>
      <sheetName val="실행내역"/>
      <sheetName val="건축내역"/>
      <sheetName val="200"/>
      <sheetName val="총괄표"/>
      <sheetName val="7급줄떼"/>
      <sheetName val="06 일위대가목록"/>
      <sheetName val="철근량"/>
      <sheetName val="내역서 제출"/>
      <sheetName val="Sheet1"/>
      <sheetName val="설계예산서"/>
      <sheetName val="경비"/>
      <sheetName val="소방 "/>
      <sheetName val="손익분석"/>
      <sheetName val="설계요소"/>
      <sheetName val="001"/>
    </sheetNames>
    <sheetDataSet>
      <sheetData sheetId="0" refreshError="1">
        <row r="10">
          <cell r="B10">
            <v>62281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결재란"/>
      <sheetName val="설계설명서"/>
      <sheetName val="예정공정표"/>
      <sheetName val="설계내역"/>
      <sheetName val="원가계산서"/>
      <sheetName val="총괄내역서"/>
      <sheetName val="관급자재소요량"/>
      <sheetName val="노무비"/>
      <sheetName val="재료비"/>
      <sheetName val="기계경비"/>
      <sheetName val="품셈"/>
      <sheetName val="노무비총괄"/>
      <sheetName val="자재비총괄"/>
      <sheetName val="기계경비단가표총괄"/>
      <sheetName val="자재운반거리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지번별"/>
      <sheetName val="토적"/>
      <sheetName val="줄떼DATA"/>
      <sheetName val="줄떼"/>
      <sheetName val="산돌쌓기"/>
      <sheetName val="야면석(깬잡석) 기슭막이"/>
      <sheetName val="야면석(깬잡석) 기슭막이 (2)"/>
      <sheetName val="트레일러 경비내역"/>
      <sheetName val="펌프카 경비내역"/>
      <sheetName val="덤프트럭"/>
      <sheetName val="굴삭기 경비내역"/>
      <sheetName val="뿌레카 경비내역"/>
      <sheetName val="깬돌 운반비 및 재료비"/>
      <sheetName val="깬잡석 운반비 및 재료비"/>
      <sheetName val="재료비 단가표"/>
      <sheetName val="노무비단가표총괄"/>
      <sheetName val="노무비단가표"/>
      <sheetName val="자재비단가표"/>
      <sheetName val="기계경비단가총괄"/>
      <sheetName val="기계경비 단가표"/>
      <sheetName val="Sheet1"/>
      <sheetName val="사방댐 DATA"/>
      <sheetName val="사방댐안전점검표 (2)"/>
      <sheetName val="유량산출"/>
      <sheetName val="부댐구조도"/>
      <sheetName val="부댐구조도 (2)"/>
      <sheetName val="부댐"/>
      <sheetName val="바닥막이"/>
      <sheetName val="바닥막이 (3)"/>
      <sheetName val="본댐구조도"/>
      <sheetName val="본댐구조도 (2)"/>
      <sheetName val="본댐구조도 (3)"/>
      <sheetName val="상굴토DATA"/>
      <sheetName val="산출근거"/>
      <sheetName val="Sheet2"/>
      <sheetName val="토공사"/>
      <sheetName val="부대공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">
          <cell r="A1" t="str">
            <v>토 공  설 계 명 세 서</v>
          </cell>
        </row>
        <row r="3">
          <cell r="A3" t="str">
            <v>명     칭</v>
          </cell>
          <cell r="B3" t="str">
            <v>치     수</v>
          </cell>
          <cell r="C3" t="str">
            <v>수 량</v>
          </cell>
          <cell r="D3" t="str">
            <v>단 위</v>
          </cell>
          <cell r="E3" t="str">
            <v>단   가</v>
          </cell>
          <cell r="F3" t="str">
            <v>금    액</v>
          </cell>
          <cell r="G3" t="str">
            <v>적                               요</v>
          </cell>
          <cell r="O3" t="str">
            <v>코드
번호</v>
          </cell>
        </row>
        <row r="4">
          <cell r="A4" t="str">
            <v>계</v>
          </cell>
          <cell r="F4">
            <v>11124580</v>
          </cell>
        </row>
        <row r="5">
          <cell r="A5" t="str">
            <v>절  토</v>
          </cell>
          <cell r="C5">
            <v>2287.393</v>
          </cell>
          <cell r="D5" t="str">
            <v>㎥</v>
          </cell>
          <cell r="G5" t="str">
            <v>절  토 :</v>
          </cell>
          <cell r="H5">
            <v>864.68299999999999</v>
          </cell>
          <cell r="I5" t="str">
            <v>㎥</v>
          </cell>
          <cell r="J5" t="str">
            <v>상굴토 :</v>
          </cell>
          <cell r="K5">
            <v>1422.71</v>
          </cell>
          <cell r="L5" t="str">
            <v>㎥  (암 :</v>
          </cell>
          <cell r="M5">
            <v>52.209999999999994</v>
          </cell>
          <cell r="N5" t="str">
            <v>㎥)</v>
          </cell>
        </row>
        <row r="6">
          <cell r="A6" t="str">
            <v>성  토</v>
          </cell>
          <cell r="C6">
            <v>761.28199999999993</v>
          </cell>
          <cell r="D6" t="str">
            <v>㎥</v>
          </cell>
          <cell r="G6" t="str">
            <v>성  토 :</v>
          </cell>
          <cell r="H6">
            <v>761.28199999999993</v>
          </cell>
          <cell r="I6" t="str">
            <v>㎥</v>
          </cell>
          <cell r="J6" t="str">
            <v/>
          </cell>
          <cell r="K6">
            <v>0</v>
          </cell>
          <cell r="L6" t="str">
            <v/>
          </cell>
        </row>
        <row r="7">
          <cell r="A7" t="str">
            <v>떼</v>
          </cell>
          <cell r="B7" t="str">
            <v>200×200×30</v>
          </cell>
          <cell r="C7">
            <v>537.27</v>
          </cell>
          <cell r="D7" t="str">
            <v>㎡</v>
          </cell>
          <cell r="E7">
            <v>5000</v>
          </cell>
          <cell r="F7">
            <v>2686350</v>
          </cell>
          <cell r="G7" t="str">
            <v>평  떼 :</v>
          </cell>
          <cell r="H7">
            <v>537.27</v>
          </cell>
          <cell r="I7" t="str">
            <v>㎡</v>
          </cell>
          <cell r="O7" t="str">
            <v>M00085</v>
          </cell>
        </row>
        <row r="8">
          <cell r="A8" t="str">
            <v>트레일러</v>
          </cell>
          <cell r="B8" t="str">
            <v>20TON</v>
          </cell>
          <cell r="C8">
            <v>2</v>
          </cell>
          <cell r="D8" t="str">
            <v>회</v>
          </cell>
          <cell r="E8">
            <v>59818</v>
          </cell>
          <cell r="F8">
            <v>119636</v>
          </cell>
          <cell r="G8" t="str">
            <v>굴삭기 왕복운반</v>
          </cell>
          <cell r="O8" t="str">
            <v>S00001</v>
          </cell>
        </row>
        <row r="9">
          <cell r="A9" t="str">
            <v>굴삭기</v>
          </cell>
          <cell r="B9" t="str">
            <v>q : 0.7</v>
          </cell>
          <cell r="C9">
            <v>102.63999999999999</v>
          </cell>
          <cell r="D9" t="str">
            <v>hr</v>
          </cell>
          <cell r="E9">
            <v>42491</v>
          </cell>
          <cell r="F9">
            <v>4361276</v>
          </cell>
          <cell r="G9">
            <v>0</v>
          </cell>
          <cell r="O9" t="str">
            <v>S00003</v>
          </cell>
        </row>
        <row r="10">
          <cell r="A10">
            <v>0</v>
          </cell>
          <cell r="B10">
            <v>0</v>
          </cell>
          <cell r="C10">
            <v>67.489999999999995</v>
          </cell>
          <cell r="D10">
            <v>0</v>
          </cell>
          <cell r="E10">
            <v>0</v>
          </cell>
          <cell r="F10">
            <v>0</v>
          </cell>
          <cell r="G10" t="str">
            <v>절  토 :</v>
          </cell>
          <cell r="H10">
            <v>2287.393</v>
          </cell>
          <cell r="I10" t="str">
            <v>㎥×</v>
          </cell>
          <cell r="J10">
            <v>95</v>
          </cell>
          <cell r="K10" t="str">
            <v>%÷32.2㎥/hr</v>
          </cell>
          <cell r="O10" t="str">
            <v>S00003-1</v>
          </cell>
        </row>
        <row r="11">
          <cell r="A11">
            <v>0</v>
          </cell>
          <cell r="B11">
            <v>0</v>
          </cell>
          <cell r="C11">
            <v>35.15</v>
          </cell>
          <cell r="D11">
            <v>0</v>
          </cell>
          <cell r="E11">
            <v>0</v>
          </cell>
          <cell r="F11">
            <v>0</v>
          </cell>
          <cell r="G11" t="str">
            <v>되메우기 및 잔토처리 :</v>
          </cell>
          <cell r="H11">
            <v>1578.3209999999997</v>
          </cell>
          <cell r="I11" t="str">
            <v>㎥÷44.9㎥/hr</v>
          </cell>
          <cell r="O11" t="str">
            <v>S00003-4</v>
          </cell>
        </row>
        <row r="12">
          <cell r="A12" t="str">
            <v>뿌레카</v>
          </cell>
          <cell r="B12" t="str">
            <v>q:0.7</v>
          </cell>
          <cell r="C12">
            <v>20.88</v>
          </cell>
          <cell r="D12" t="str">
            <v>hr</v>
          </cell>
          <cell r="E12">
            <v>51513</v>
          </cell>
          <cell r="F12">
            <v>1075591</v>
          </cell>
          <cell r="G12" t="str">
            <v>암터파기 :</v>
          </cell>
          <cell r="H12">
            <v>52.209999999999994</v>
          </cell>
          <cell r="I12" t="str">
            <v>㎥÷2.5㎥/hr</v>
          </cell>
          <cell r="O12" t="str">
            <v>S00004</v>
          </cell>
        </row>
        <row r="13">
          <cell r="A13" t="str">
            <v>보통인부</v>
          </cell>
          <cell r="B13">
            <v>0</v>
          </cell>
          <cell r="C13">
            <v>70.42</v>
          </cell>
          <cell r="D13" t="str">
            <v>인</v>
          </cell>
          <cell r="E13">
            <v>40922</v>
          </cell>
          <cell r="F13">
            <v>2881727</v>
          </cell>
          <cell r="G13">
            <v>0</v>
          </cell>
          <cell r="O13" t="str">
            <v>L00020</v>
          </cell>
        </row>
        <row r="14">
          <cell r="A14">
            <v>0</v>
          </cell>
          <cell r="B14">
            <v>0</v>
          </cell>
          <cell r="C14">
            <v>18.3</v>
          </cell>
          <cell r="D14" t="str">
            <v>인</v>
          </cell>
          <cell r="E14">
            <v>0</v>
          </cell>
          <cell r="F14">
            <v>0</v>
          </cell>
          <cell r="G14" t="str">
            <v>절  토</v>
          </cell>
          <cell r="H14">
            <v>2287.393</v>
          </cell>
          <cell r="I14" t="str">
            <v>㎥×</v>
          </cell>
          <cell r="J14">
            <v>5</v>
          </cell>
          <cell r="K14" t="str">
            <v>%×0.16인/㎥</v>
          </cell>
          <cell r="O14" t="str">
            <v>L00020-20</v>
          </cell>
        </row>
        <row r="15">
          <cell r="A15">
            <v>0</v>
          </cell>
          <cell r="B15">
            <v>0</v>
          </cell>
          <cell r="C15">
            <v>10.210000000000001</v>
          </cell>
          <cell r="D15" t="str">
            <v>인</v>
          </cell>
          <cell r="E15">
            <v>0</v>
          </cell>
          <cell r="F15">
            <v>0</v>
          </cell>
          <cell r="G15" t="str">
            <v>사면 고르기</v>
          </cell>
          <cell r="H15">
            <v>537.27</v>
          </cell>
          <cell r="I15" t="str">
            <v>㎡×0.019인/㎡</v>
          </cell>
          <cell r="O15" t="str">
            <v>L00020-7</v>
          </cell>
        </row>
        <row r="16">
          <cell r="A16">
            <v>0</v>
          </cell>
          <cell r="B16">
            <v>0</v>
          </cell>
          <cell r="C16">
            <v>4.84</v>
          </cell>
          <cell r="D16" t="str">
            <v>인</v>
          </cell>
          <cell r="E16">
            <v>0</v>
          </cell>
          <cell r="F16">
            <v>0</v>
          </cell>
          <cell r="G16" t="str">
            <v>떼 운반</v>
          </cell>
          <cell r="H16">
            <v>537.27</v>
          </cell>
          <cell r="I16" t="str">
            <v>㎡×0.009인/㎡</v>
          </cell>
          <cell r="O16" t="str">
            <v>L00020-8</v>
          </cell>
        </row>
        <row r="17">
          <cell r="A17">
            <v>0</v>
          </cell>
          <cell r="B17">
            <v>0</v>
          </cell>
          <cell r="C17">
            <v>37.07</v>
          </cell>
          <cell r="D17" t="str">
            <v>인</v>
          </cell>
          <cell r="E17">
            <v>0</v>
          </cell>
          <cell r="F17">
            <v>0</v>
          </cell>
          <cell r="G17" t="str">
            <v>떼 붙임</v>
          </cell>
          <cell r="H17">
            <v>537.27</v>
          </cell>
          <cell r="I17" t="str">
            <v>㎡×0.069인/㎡</v>
          </cell>
          <cell r="O17" t="str">
            <v>L00020-9</v>
          </cell>
        </row>
        <row r="18">
          <cell r="A18" t="str">
            <v/>
          </cell>
          <cell r="B18" t="str">
            <v/>
          </cell>
          <cell r="D18" t="str">
            <v/>
          </cell>
          <cell r="E18" t="str">
            <v/>
          </cell>
          <cell r="F18" t="str">
            <v/>
          </cell>
          <cell r="G18" t="str">
            <v/>
          </cell>
        </row>
        <row r="19">
          <cell r="A19" t="str">
            <v/>
          </cell>
          <cell r="B19" t="str">
            <v/>
          </cell>
          <cell r="D19" t="str">
            <v/>
          </cell>
          <cell r="E19" t="str">
            <v/>
          </cell>
          <cell r="F19" t="str">
            <v/>
          </cell>
          <cell r="G19" t="str">
            <v/>
          </cell>
        </row>
        <row r="20">
          <cell r="A20" t="str">
            <v/>
          </cell>
          <cell r="B20" t="str">
            <v/>
          </cell>
          <cell r="D20" t="str">
            <v/>
          </cell>
          <cell r="E20" t="str">
            <v/>
          </cell>
          <cell r="F20" t="str">
            <v/>
          </cell>
          <cell r="G20" t="str">
            <v/>
          </cell>
        </row>
        <row r="21">
          <cell r="A21" t="str">
            <v/>
          </cell>
          <cell r="B21" t="str">
            <v/>
          </cell>
          <cell r="D21" t="str">
            <v/>
          </cell>
          <cell r="E21" t="str">
            <v/>
          </cell>
          <cell r="F21" t="str">
            <v/>
          </cell>
          <cell r="G21" t="str">
            <v/>
          </cell>
        </row>
        <row r="22">
          <cell r="A22" t="str">
            <v/>
          </cell>
          <cell r="B22" t="str">
            <v/>
          </cell>
          <cell r="D22" t="str">
            <v/>
          </cell>
          <cell r="E22" t="str">
            <v/>
          </cell>
          <cell r="F22" t="str">
            <v/>
          </cell>
          <cell r="G22" t="str">
            <v/>
          </cell>
        </row>
        <row r="23">
          <cell r="A23" t="str">
            <v/>
          </cell>
          <cell r="B23" t="str">
            <v/>
          </cell>
          <cell r="D23" t="str">
            <v/>
          </cell>
          <cell r="E23" t="str">
            <v/>
          </cell>
          <cell r="F23" t="str">
            <v/>
          </cell>
          <cell r="G23" t="str">
            <v/>
          </cell>
        </row>
        <row r="24">
          <cell r="A24" t="str">
            <v/>
          </cell>
          <cell r="B24" t="str">
            <v/>
          </cell>
          <cell r="D24" t="str">
            <v/>
          </cell>
          <cell r="E24" t="str">
            <v/>
          </cell>
          <cell r="F24" t="str">
            <v/>
          </cell>
          <cell r="G24" t="str">
            <v/>
          </cell>
        </row>
        <row r="25">
          <cell r="A25" t="str">
            <v/>
          </cell>
          <cell r="B25" t="str">
            <v/>
          </cell>
          <cell r="D25" t="str">
            <v/>
          </cell>
          <cell r="E25" t="str">
            <v/>
          </cell>
          <cell r="F25" t="str">
            <v/>
          </cell>
          <cell r="G25" t="str">
            <v/>
          </cell>
        </row>
        <row r="26">
          <cell r="A26" t="str">
            <v/>
          </cell>
          <cell r="B26" t="str">
            <v/>
          </cell>
          <cell r="D26" t="str">
            <v/>
          </cell>
          <cell r="E26" t="str">
            <v/>
          </cell>
          <cell r="F26" t="str">
            <v/>
          </cell>
          <cell r="G26" t="str">
            <v/>
          </cell>
        </row>
        <row r="27">
          <cell r="A27" t="str">
            <v/>
          </cell>
          <cell r="B27" t="str">
            <v/>
          </cell>
          <cell r="D27" t="str">
            <v/>
          </cell>
          <cell r="E27" t="str">
            <v/>
          </cell>
          <cell r="F27" t="str">
            <v/>
          </cell>
          <cell r="G27" t="str">
            <v/>
          </cell>
        </row>
        <row r="28">
          <cell r="A28" t="str">
            <v/>
          </cell>
          <cell r="B28" t="str">
            <v/>
          </cell>
          <cell r="D28" t="str">
            <v/>
          </cell>
          <cell r="E28" t="str">
            <v/>
          </cell>
          <cell r="F28" t="str">
            <v/>
          </cell>
          <cell r="G28" t="str">
            <v/>
          </cell>
        </row>
        <row r="29">
          <cell r="A29" t="str">
            <v/>
          </cell>
          <cell r="B29" t="str">
            <v/>
          </cell>
          <cell r="D29" t="str">
            <v/>
          </cell>
          <cell r="E29" t="str">
            <v/>
          </cell>
          <cell r="F29" t="str">
            <v/>
          </cell>
          <cell r="G29" t="str">
            <v/>
          </cell>
        </row>
        <row r="30">
          <cell r="A30" t="str">
            <v/>
          </cell>
          <cell r="B30" t="str">
            <v/>
          </cell>
          <cell r="D30" t="str">
            <v/>
          </cell>
          <cell r="E30" t="str">
            <v/>
          </cell>
          <cell r="F30" t="str">
            <v/>
          </cell>
          <cell r="G30" t="str">
            <v/>
          </cell>
        </row>
        <row r="31">
          <cell r="A31" t="str">
            <v/>
          </cell>
          <cell r="B31" t="str">
            <v/>
          </cell>
          <cell r="D31" t="str">
            <v/>
          </cell>
          <cell r="E31" t="str">
            <v/>
          </cell>
          <cell r="F31" t="str">
            <v/>
          </cell>
          <cell r="G31" t="str">
            <v/>
          </cell>
        </row>
        <row r="32">
          <cell r="A32" t="str">
            <v/>
          </cell>
          <cell r="B32" t="str">
            <v/>
          </cell>
          <cell r="D32" t="str">
            <v/>
          </cell>
          <cell r="E32" t="str">
            <v/>
          </cell>
          <cell r="F32" t="str">
            <v/>
          </cell>
          <cell r="G32" t="str">
            <v/>
          </cell>
        </row>
        <row r="33">
          <cell r="A33" t="str">
            <v/>
          </cell>
          <cell r="B33" t="str">
            <v/>
          </cell>
          <cell r="D33" t="str">
            <v/>
          </cell>
          <cell r="E33" t="str">
            <v/>
          </cell>
          <cell r="F33" t="str">
            <v/>
          </cell>
          <cell r="G33" t="str">
            <v/>
          </cell>
        </row>
        <row r="34">
          <cell r="A34" t="str">
            <v/>
          </cell>
          <cell r="B34" t="str">
            <v/>
          </cell>
          <cell r="D34" t="str">
            <v/>
          </cell>
          <cell r="E34" t="str">
            <v/>
          </cell>
          <cell r="F34" t="str">
            <v/>
          </cell>
          <cell r="G34" t="str">
            <v/>
          </cell>
        </row>
        <row r="35">
          <cell r="A35" t="str">
            <v/>
          </cell>
          <cell r="B35" t="str">
            <v/>
          </cell>
          <cell r="D35" t="str">
            <v/>
          </cell>
          <cell r="E35" t="str">
            <v/>
          </cell>
          <cell r="F35" t="str">
            <v/>
          </cell>
          <cell r="G35" t="str">
            <v/>
          </cell>
        </row>
        <row r="36">
          <cell r="A36" t="str">
            <v/>
          </cell>
          <cell r="B36" t="str">
            <v/>
          </cell>
          <cell r="D36" t="str">
            <v/>
          </cell>
          <cell r="E36" t="str">
            <v/>
          </cell>
          <cell r="F36" t="str">
            <v/>
          </cell>
          <cell r="G36" t="str">
            <v/>
          </cell>
        </row>
        <row r="37">
          <cell r="A37" t="str">
            <v/>
          </cell>
          <cell r="B37" t="str">
            <v/>
          </cell>
          <cell r="D37" t="str">
            <v/>
          </cell>
          <cell r="E37" t="str">
            <v/>
          </cell>
          <cell r="F37" t="str">
            <v/>
          </cell>
          <cell r="G37" t="str">
            <v/>
          </cell>
        </row>
        <row r="38">
          <cell r="A38" t="str">
            <v/>
          </cell>
          <cell r="B38" t="str">
            <v/>
          </cell>
          <cell r="D38" t="str">
            <v/>
          </cell>
          <cell r="E38" t="str">
            <v/>
          </cell>
          <cell r="F38" t="str">
            <v/>
          </cell>
          <cell r="G38" t="str">
            <v/>
          </cell>
        </row>
        <row r="39">
          <cell r="A39" t="str">
            <v/>
          </cell>
          <cell r="B39" t="str">
            <v/>
          </cell>
          <cell r="D39" t="str">
            <v/>
          </cell>
          <cell r="E39" t="str">
            <v/>
          </cell>
          <cell r="F39" t="str">
            <v/>
          </cell>
          <cell r="G39" t="str">
            <v/>
          </cell>
        </row>
        <row r="40">
          <cell r="A40" t="str">
            <v/>
          </cell>
          <cell r="B40" t="str">
            <v/>
          </cell>
          <cell r="D40" t="str">
            <v/>
          </cell>
          <cell r="E40" t="str">
            <v/>
          </cell>
          <cell r="F40" t="str">
            <v/>
          </cell>
          <cell r="G40" t="str">
            <v/>
          </cell>
        </row>
        <row r="41">
          <cell r="A41" t="str">
            <v/>
          </cell>
          <cell r="B41" t="str">
            <v/>
          </cell>
          <cell r="D41" t="str">
            <v/>
          </cell>
          <cell r="E41" t="str">
            <v/>
          </cell>
          <cell r="F41" t="str">
            <v/>
          </cell>
          <cell r="G41" t="str">
            <v/>
          </cell>
        </row>
        <row r="42">
          <cell r="A42" t="str">
            <v/>
          </cell>
          <cell r="B42" t="str">
            <v/>
          </cell>
          <cell r="D42" t="str">
            <v/>
          </cell>
          <cell r="E42" t="str">
            <v/>
          </cell>
          <cell r="F42" t="str">
            <v/>
          </cell>
          <cell r="G42" t="str">
            <v/>
          </cell>
        </row>
        <row r="43">
          <cell r="A43" t="str">
            <v/>
          </cell>
          <cell r="B43" t="str">
            <v/>
          </cell>
          <cell r="D43" t="str">
            <v/>
          </cell>
          <cell r="E43" t="str">
            <v/>
          </cell>
          <cell r="F43" t="str">
            <v/>
          </cell>
          <cell r="G43" t="str">
            <v/>
          </cell>
        </row>
        <row r="44">
          <cell r="A44" t="str">
            <v/>
          </cell>
          <cell r="B44" t="str">
            <v/>
          </cell>
          <cell r="D44" t="str">
            <v/>
          </cell>
          <cell r="E44" t="str">
            <v/>
          </cell>
          <cell r="F44" t="str">
            <v/>
          </cell>
          <cell r="G44" t="str">
            <v/>
          </cell>
        </row>
        <row r="45">
          <cell r="A45" t="str">
            <v/>
          </cell>
          <cell r="B45" t="str">
            <v/>
          </cell>
          <cell r="D45" t="str">
            <v/>
          </cell>
          <cell r="E45" t="str">
            <v/>
          </cell>
          <cell r="F45" t="str">
            <v/>
          </cell>
          <cell r="G45" t="str">
            <v/>
          </cell>
        </row>
        <row r="46">
          <cell r="A46" t="str">
            <v/>
          </cell>
          <cell r="B46" t="str">
            <v/>
          </cell>
          <cell r="D46" t="str">
            <v/>
          </cell>
          <cell r="E46" t="str">
            <v/>
          </cell>
          <cell r="F46" t="str">
            <v/>
          </cell>
          <cell r="G46" t="str">
            <v/>
          </cell>
        </row>
        <row r="47">
          <cell r="A47" t="str">
            <v/>
          </cell>
          <cell r="B47" t="str">
            <v/>
          </cell>
          <cell r="D47" t="str">
            <v/>
          </cell>
          <cell r="E47" t="str">
            <v/>
          </cell>
          <cell r="F47" t="str">
            <v/>
          </cell>
          <cell r="G47" t="str">
            <v/>
          </cell>
        </row>
        <row r="48">
          <cell r="A48" t="str">
            <v/>
          </cell>
          <cell r="B48" t="str">
            <v/>
          </cell>
          <cell r="D48" t="str">
            <v/>
          </cell>
          <cell r="E48" t="str">
            <v/>
          </cell>
          <cell r="F48" t="str">
            <v/>
          </cell>
          <cell r="G48" t="str">
            <v/>
          </cell>
        </row>
        <row r="49">
          <cell r="A49" t="str">
            <v/>
          </cell>
          <cell r="B49" t="str">
            <v/>
          </cell>
          <cell r="D49" t="str">
            <v/>
          </cell>
          <cell r="E49" t="str">
            <v/>
          </cell>
          <cell r="F49" t="str">
            <v/>
          </cell>
          <cell r="G49" t="str">
            <v/>
          </cell>
        </row>
        <row r="50">
          <cell r="A50" t="str">
            <v/>
          </cell>
          <cell r="B50" t="str">
            <v/>
          </cell>
          <cell r="D50" t="str">
            <v/>
          </cell>
          <cell r="E50" t="str">
            <v/>
          </cell>
          <cell r="F50" t="str">
            <v/>
          </cell>
          <cell r="G50" t="str">
            <v/>
          </cell>
        </row>
        <row r="51">
          <cell r="A51" t="str">
            <v/>
          </cell>
          <cell r="B51" t="str">
            <v/>
          </cell>
          <cell r="D51" t="str">
            <v/>
          </cell>
          <cell r="E51" t="str">
            <v/>
          </cell>
          <cell r="F51" t="str">
            <v/>
          </cell>
          <cell r="G51" t="str">
            <v/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view="pageBreakPreview" zoomScaleNormal="100" workbookViewId="0">
      <pane ySplit="1" topLeftCell="A2" activePane="bottomLeft" state="frozen"/>
      <selection activeCell="E8" sqref="E8:I8"/>
      <selection pane="bottomLeft" activeCell="F11" sqref="F11"/>
    </sheetView>
  </sheetViews>
  <sheetFormatPr defaultRowHeight="21.95" customHeight="1"/>
  <cols>
    <col min="1" max="2" width="11.25" style="65" customWidth="1"/>
    <col min="3" max="3" width="11.375" style="66" customWidth="1"/>
    <col min="4" max="4" width="11.375" style="67" customWidth="1"/>
    <col min="5" max="5" width="11.375" style="68" customWidth="1"/>
    <col min="6" max="6" width="50.5" style="69" customWidth="1"/>
    <col min="7" max="7" width="18.125" style="65" customWidth="1"/>
    <col min="8" max="8" width="17" style="65" customWidth="1"/>
    <col min="9" max="9" width="14.125" style="65" customWidth="1"/>
    <col min="10" max="16384" width="9" style="65"/>
  </cols>
  <sheetData>
    <row r="1" spans="1:10" s="3" customFormat="1" ht="39.75" customHeight="1">
      <c r="A1" s="1"/>
      <c r="B1" s="1"/>
      <c r="C1" s="1"/>
      <c r="D1" s="2" t="s">
        <v>0</v>
      </c>
      <c r="E1" s="2"/>
      <c r="F1" s="2"/>
      <c r="G1" s="2"/>
      <c r="H1" s="1"/>
      <c r="I1" s="1"/>
    </row>
    <row r="2" spans="1:10" s="3" customFormat="1" ht="23.25" customHeight="1" thickBot="1">
      <c r="A2" s="4"/>
      <c r="B2" s="4"/>
      <c r="C2" s="5"/>
      <c r="D2" s="6"/>
      <c r="E2" s="7"/>
      <c r="F2" s="8"/>
      <c r="G2" s="9"/>
      <c r="H2" s="9"/>
      <c r="I2" s="9"/>
    </row>
    <row r="3" spans="1:10" s="16" customFormat="1" ht="29.25" customHeight="1">
      <c r="A3" s="10" t="s">
        <v>1</v>
      </c>
      <c r="B3" s="11"/>
      <c r="C3" s="11"/>
      <c r="D3" s="12" t="s">
        <v>2</v>
      </c>
      <c r="E3" s="13" t="s">
        <v>3</v>
      </c>
      <c r="F3" s="11" t="s">
        <v>4</v>
      </c>
      <c r="G3" s="11" t="s">
        <v>5</v>
      </c>
      <c r="H3" s="14" t="s">
        <v>6</v>
      </c>
      <c r="I3" s="15" t="s">
        <v>7</v>
      </c>
    </row>
    <row r="4" spans="1:10" s="16" customFormat="1" ht="29.25" customHeight="1">
      <c r="A4" s="17" t="s">
        <v>8</v>
      </c>
      <c r="B4" s="18" t="s">
        <v>9</v>
      </c>
      <c r="C4" s="18" t="s">
        <v>10</v>
      </c>
      <c r="D4" s="19"/>
      <c r="E4" s="20"/>
      <c r="F4" s="21"/>
      <c r="G4" s="21"/>
      <c r="H4" s="22"/>
      <c r="I4" s="23"/>
    </row>
    <row r="5" spans="1:10" s="16" customFormat="1" ht="29.25" customHeight="1" thickBot="1">
      <c r="A5" s="24" t="s">
        <v>11</v>
      </c>
      <c r="B5" s="25"/>
      <c r="C5" s="26">
        <f>COUNTA(C6:C19)</f>
        <v>9</v>
      </c>
      <c r="D5" s="27">
        <f>SUM(D6:D19)</f>
        <v>384397</v>
      </c>
      <c r="E5" s="28">
        <f>SUM(E6:E19)</f>
        <v>33.096029000000001</v>
      </c>
      <c r="F5" s="29"/>
      <c r="G5" s="30"/>
      <c r="H5" s="30"/>
      <c r="I5" s="31"/>
    </row>
    <row r="6" spans="1:10" s="16" customFormat="1" ht="29.25" customHeight="1" thickTop="1">
      <c r="A6" s="32" t="s">
        <v>12</v>
      </c>
      <c r="B6" s="33" t="s">
        <v>13</v>
      </c>
      <c r="C6" s="34" t="s">
        <v>14</v>
      </c>
      <c r="D6" s="35">
        <v>7934</v>
      </c>
      <c r="E6" s="36">
        <f>D6/10000*0.9</f>
        <v>0.71406000000000003</v>
      </c>
      <c r="F6" s="37" t="s">
        <v>15</v>
      </c>
      <c r="G6" s="33" t="s">
        <v>16</v>
      </c>
      <c r="H6" s="38"/>
      <c r="I6" s="39"/>
    </row>
    <row r="7" spans="1:10" s="16" customFormat="1" ht="29.25" customHeight="1">
      <c r="A7" s="32" t="s">
        <v>12</v>
      </c>
      <c r="B7" s="33" t="s">
        <v>13</v>
      </c>
      <c r="C7" s="34" t="s">
        <v>17</v>
      </c>
      <c r="D7" s="35">
        <v>8331</v>
      </c>
      <c r="E7" s="36">
        <f t="shared" ref="E7:E14" si="0">D7/10000*0.86</f>
        <v>0.71646599999999994</v>
      </c>
      <c r="F7" s="37" t="s">
        <v>18</v>
      </c>
      <c r="G7" s="33" t="s">
        <v>33</v>
      </c>
      <c r="H7" s="38"/>
      <c r="I7" s="39"/>
    </row>
    <row r="8" spans="1:10" s="16" customFormat="1" ht="29.25" customHeight="1">
      <c r="A8" s="32" t="s">
        <v>12</v>
      </c>
      <c r="B8" s="33" t="s">
        <v>13</v>
      </c>
      <c r="C8" s="34" t="s">
        <v>19</v>
      </c>
      <c r="D8" s="35">
        <v>6347</v>
      </c>
      <c r="E8" s="36">
        <f>D8/10000*0.85</f>
        <v>0.53949500000000006</v>
      </c>
      <c r="F8" s="37"/>
      <c r="G8" s="33" t="s">
        <v>20</v>
      </c>
      <c r="H8" s="38"/>
      <c r="I8" s="39"/>
      <c r="J8" s="40" t="e">
        <f>#REF!+E6+E7</f>
        <v>#REF!</v>
      </c>
    </row>
    <row r="9" spans="1:10" s="16" customFormat="1" ht="29.25" customHeight="1">
      <c r="A9" s="32" t="s">
        <v>12</v>
      </c>
      <c r="B9" s="33" t="s">
        <v>13</v>
      </c>
      <c r="C9" s="34" t="s">
        <v>21</v>
      </c>
      <c r="D9" s="35">
        <v>198</v>
      </c>
      <c r="E9" s="36">
        <f>D9/10000*0.89</f>
        <v>1.7622000000000002E-2</v>
      </c>
      <c r="F9" s="37" t="s">
        <v>18</v>
      </c>
      <c r="G9" s="33" t="s">
        <v>33</v>
      </c>
      <c r="H9" s="38"/>
      <c r="I9" s="39"/>
    </row>
    <row r="10" spans="1:10" s="16" customFormat="1" ht="29.25" customHeight="1">
      <c r="A10" s="32" t="s">
        <v>12</v>
      </c>
      <c r="B10" s="33" t="s">
        <v>13</v>
      </c>
      <c r="C10" s="34" t="s">
        <v>22</v>
      </c>
      <c r="D10" s="35">
        <v>12298</v>
      </c>
      <c r="E10" s="36">
        <f t="shared" si="0"/>
        <v>1.057628</v>
      </c>
      <c r="F10" s="41" t="s">
        <v>23</v>
      </c>
      <c r="G10" s="33" t="s">
        <v>34</v>
      </c>
      <c r="H10" s="42"/>
      <c r="I10" s="39"/>
    </row>
    <row r="11" spans="1:10" s="16" customFormat="1" ht="29.25" customHeight="1">
      <c r="A11" s="43" t="s">
        <v>24</v>
      </c>
      <c r="B11" s="44" t="s">
        <v>25</v>
      </c>
      <c r="C11" s="45" t="s">
        <v>26</v>
      </c>
      <c r="D11" s="46">
        <v>198</v>
      </c>
      <c r="E11" s="36">
        <f t="shared" si="0"/>
        <v>1.7028000000000001E-2</v>
      </c>
      <c r="F11" s="47" t="s">
        <v>27</v>
      </c>
      <c r="G11" s="44" t="s">
        <v>35</v>
      </c>
      <c r="H11" s="38"/>
      <c r="I11" s="39"/>
    </row>
    <row r="12" spans="1:10" s="16" customFormat="1" ht="29.25" customHeight="1" thickBot="1">
      <c r="A12" s="43" t="s">
        <v>24</v>
      </c>
      <c r="B12" s="44" t="s">
        <v>25</v>
      </c>
      <c r="C12" s="48" t="s">
        <v>28</v>
      </c>
      <c r="D12" s="46">
        <v>166612</v>
      </c>
      <c r="E12" s="36">
        <f>D12/10000*0.9</f>
        <v>14.995080000000002</v>
      </c>
      <c r="F12" s="47" t="s">
        <v>29</v>
      </c>
      <c r="G12" s="44" t="s">
        <v>37</v>
      </c>
      <c r="H12" s="49"/>
      <c r="I12" s="50"/>
    </row>
    <row r="13" spans="1:10" s="16" customFormat="1" ht="32.25" customHeight="1">
      <c r="A13" s="43" t="s">
        <v>24</v>
      </c>
      <c r="B13" s="44" t="s">
        <v>25</v>
      </c>
      <c r="C13" s="48" t="s">
        <v>30</v>
      </c>
      <c r="D13" s="46">
        <v>163636</v>
      </c>
      <c r="E13" s="36">
        <f>D13/10000*0.82</f>
        <v>13.418152000000001</v>
      </c>
      <c r="F13" s="47"/>
      <c r="G13" s="44" t="s">
        <v>20</v>
      </c>
      <c r="H13" s="51"/>
      <c r="I13" s="52"/>
    </row>
    <row r="14" spans="1:10" s="16" customFormat="1" ht="32.25" customHeight="1">
      <c r="A14" s="43" t="s">
        <v>24</v>
      </c>
      <c r="B14" s="44" t="s">
        <v>25</v>
      </c>
      <c r="C14" s="48" t="s">
        <v>31</v>
      </c>
      <c r="D14" s="46">
        <v>18843</v>
      </c>
      <c r="E14" s="36">
        <f t="shared" si="0"/>
        <v>1.620498</v>
      </c>
      <c r="F14" s="47" t="s">
        <v>32</v>
      </c>
      <c r="G14" s="44" t="s">
        <v>36</v>
      </c>
      <c r="H14" s="38"/>
      <c r="I14" s="39"/>
    </row>
    <row r="15" spans="1:10" s="16" customFormat="1" ht="32.25" customHeight="1">
      <c r="A15" s="43"/>
      <c r="B15" s="44"/>
      <c r="C15" s="48"/>
      <c r="D15" s="46"/>
      <c r="E15" s="53"/>
      <c r="F15" s="47"/>
      <c r="G15" s="44"/>
      <c r="H15" s="38"/>
      <c r="I15" s="39"/>
    </row>
    <row r="16" spans="1:10" s="16" customFormat="1" ht="32.25" customHeight="1" thickBot="1">
      <c r="A16" s="43"/>
      <c r="B16" s="44"/>
      <c r="C16" s="48"/>
      <c r="D16" s="46"/>
      <c r="E16" s="53"/>
      <c r="F16" s="47"/>
      <c r="G16" s="44"/>
      <c r="H16" s="54"/>
      <c r="I16" s="50"/>
    </row>
    <row r="17" spans="1:9" s="16" customFormat="1" ht="32.25" customHeight="1">
      <c r="A17" s="43"/>
      <c r="B17" s="44"/>
      <c r="C17" s="48"/>
      <c r="D17" s="46"/>
      <c r="E17" s="53"/>
      <c r="F17" s="47"/>
      <c r="G17" s="44"/>
      <c r="H17" s="55"/>
      <c r="I17" s="56"/>
    </row>
    <row r="18" spans="1:9" s="16" customFormat="1" ht="32.25" customHeight="1">
      <c r="A18" s="43"/>
      <c r="B18" s="44"/>
      <c r="C18" s="45"/>
      <c r="D18" s="46"/>
      <c r="E18" s="57"/>
      <c r="F18" s="47"/>
      <c r="G18" s="44"/>
      <c r="H18" s="51"/>
      <c r="I18" s="52"/>
    </row>
    <row r="19" spans="1:9" s="16" customFormat="1" ht="32.25" customHeight="1">
      <c r="A19" s="43"/>
      <c r="B19" s="44"/>
      <c r="C19" s="48"/>
      <c r="D19" s="46"/>
      <c r="E19" s="57"/>
      <c r="F19" s="47"/>
      <c r="G19" s="44"/>
      <c r="H19" s="42"/>
      <c r="I19" s="39"/>
    </row>
    <row r="20" spans="1:9" s="16" customFormat="1" ht="32.25" customHeight="1">
      <c r="A20" s="58"/>
      <c r="B20" s="42"/>
      <c r="C20" s="42"/>
      <c r="D20" s="59"/>
      <c r="E20" s="60"/>
      <c r="F20" s="41"/>
      <c r="G20" s="42"/>
      <c r="H20" s="42"/>
      <c r="I20" s="39"/>
    </row>
    <row r="21" spans="1:9" s="16" customFormat="1" ht="32.25" customHeight="1">
      <c r="A21" s="58"/>
      <c r="B21" s="42"/>
      <c r="C21" s="42"/>
      <c r="D21" s="59"/>
      <c r="E21" s="61"/>
      <c r="F21" s="41"/>
      <c r="G21" s="42"/>
      <c r="H21" s="42"/>
      <c r="I21" s="39"/>
    </row>
    <row r="22" spans="1:9" s="16" customFormat="1" ht="32.25" customHeight="1">
      <c r="A22" s="58"/>
      <c r="B22" s="42"/>
      <c r="C22" s="42"/>
      <c r="D22" s="61"/>
      <c r="E22" s="61"/>
      <c r="F22" s="41"/>
      <c r="G22" s="42"/>
      <c r="H22" s="38"/>
      <c r="I22" s="39"/>
    </row>
    <row r="23" spans="1:9" s="16" customFormat="1" ht="32.25" customHeight="1" thickBot="1">
      <c r="A23" s="62"/>
      <c r="B23" s="49"/>
      <c r="C23" s="49"/>
      <c r="D23" s="63"/>
      <c r="E23" s="63"/>
      <c r="F23" s="64"/>
      <c r="G23" s="49"/>
      <c r="H23" s="54"/>
      <c r="I23" s="50"/>
    </row>
  </sheetData>
  <mergeCells count="10">
    <mergeCell ref="A5:B5"/>
    <mergeCell ref="D1:G1"/>
    <mergeCell ref="G2:I2"/>
    <mergeCell ref="A3:C3"/>
    <mergeCell ref="D3:D4"/>
    <mergeCell ref="E3:E4"/>
    <mergeCell ref="F3:F4"/>
    <mergeCell ref="G3:G4"/>
    <mergeCell ref="H3:H4"/>
    <mergeCell ref="I3:I4"/>
  </mergeCells>
  <phoneticPr fontId="3" type="noConversion"/>
  <pageMargins left="1.1399999999999999" right="0.42" top="0.82" bottom="0.21" header="0.32" footer="0.13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대상지조서</vt:lpstr>
      <vt:lpstr>대상지조서!Print_Area</vt:lpstr>
      <vt:lpstr>대상지조서!Print_Titles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2020-05-18T05:32:55Z</dcterms:created>
  <dcterms:modified xsi:type="dcterms:W3CDTF">2020-05-18T05:40:14Z</dcterms:modified>
</cp:coreProperties>
</file>